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NN2565\05ความพึงพอใจผู้นำระดับสูง\ผลการวิเคราะห์\"/>
    </mc:Choice>
  </mc:AlternateContent>
  <bookViews>
    <workbookView xWindow="0" yWindow="0" windowWidth="28800" windowHeight="11055" activeTab="1"/>
  </bookViews>
  <sheets>
    <sheet name="ตอนที่ 1" sheetId="1" r:id="rId1"/>
    <sheet name="ตอนที่ 2" sheetId="2" r:id="rId2"/>
    <sheet name="ตอนที่ 3" sheetId="3" r:id="rId3"/>
    <sheet name="ตอนที่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4" l="1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 l="1"/>
  <c r="C14" i="4"/>
  <c r="C13" i="4"/>
  <c r="C12" i="4"/>
  <c r="C11" i="4"/>
  <c r="C10" i="4"/>
  <c r="C9" i="4"/>
  <c r="C8" i="4"/>
  <c r="C7" i="4"/>
  <c r="C6" i="4"/>
  <c r="C5" i="4"/>
  <c r="C4" i="4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53" i="2"/>
  <c r="C54" i="2"/>
  <c r="C55" i="2"/>
  <c r="C56" i="2"/>
  <c r="C57" i="2"/>
  <c r="C58" i="2"/>
  <c r="C59" i="2"/>
  <c r="C60" i="2"/>
  <c r="C61" i="2"/>
  <c r="C52" i="2"/>
  <c r="C48" i="2"/>
  <c r="C47" i="2"/>
  <c r="C46" i="2"/>
  <c r="C45" i="2"/>
  <c r="C44" i="2"/>
  <c r="C43" i="2"/>
  <c r="C42" i="2"/>
  <c r="C41" i="2"/>
  <c r="C40" i="2"/>
  <c r="C39" i="2"/>
  <c r="C38" i="2"/>
  <c r="C37" i="2"/>
  <c r="C35" i="2"/>
  <c r="C36" i="2"/>
  <c r="C34" i="2"/>
  <c r="C33" i="2"/>
  <c r="C32" i="2"/>
  <c r="C31" i="2"/>
  <c r="C30" i="2"/>
  <c r="C29" i="2"/>
</calcChain>
</file>

<file path=xl/sharedStrings.xml><?xml version="1.0" encoding="utf-8"?>
<sst xmlns="http://schemas.openxmlformats.org/spreadsheetml/2006/main" count="304" uniqueCount="255">
  <si>
    <t>ผลวิเคราะห์แบบประเมินความพึงพอใจของบุคลากรต่อการรับรู้และเข้าใจทิศทางการนำองค์กรจากการสื่อสารของผู้นำระดับสูง ปีการศึกษา 2565</t>
  </si>
  <si>
    <t>ประเด็น</t>
  </si>
  <si>
    <t>จำนวน</t>
  </si>
  <si>
    <t>ร้อยละ</t>
  </si>
  <si>
    <t>เพศ</t>
  </si>
  <si>
    <t>ชาย</t>
  </si>
  <si>
    <t>หญิง</t>
  </si>
  <si>
    <t>อายุ</t>
  </si>
  <si>
    <t>20 – 30 ปี</t>
  </si>
  <si>
    <t>31 – 40 ปี</t>
  </si>
  <si>
    <t>41 – 50 ปี</t>
  </si>
  <si>
    <t>51 – 60 ปี</t>
  </si>
  <si>
    <t>มากกว่า 60 ปี</t>
  </si>
  <si>
    <t>ระดับการศึกษา</t>
  </si>
  <si>
    <t>ต่ำกว่าปริญญา</t>
  </si>
  <si>
    <t>ปริญญาตรี</t>
  </si>
  <si>
    <t>ปริญญาโท</t>
  </si>
  <si>
    <t>ปริญญาเอก</t>
  </si>
  <si>
    <t>สถานภาพ</t>
  </si>
  <si>
    <t>บุคลากร สายคณาจารย์</t>
  </si>
  <si>
    <t>บุคลากร สายสนับสนุน</t>
  </si>
  <si>
    <t>อายุงาน</t>
  </si>
  <si>
    <t>น้อยกว่า 2 ปี</t>
  </si>
  <si>
    <t>2 – 5 ปี</t>
  </si>
  <si>
    <t>6 – 10 ปี</t>
  </si>
  <si>
    <t>11 – 15 ปี</t>
  </si>
  <si>
    <t>15 – 20 ปี</t>
  </si>
  <si>
    <t>มากกว่า 20 ปี</t>
  </si>
  <si>
    <t>ภาพรวม</t>
  </si>
  <si>
    <t xml:space="preserve">ตอนที่ 2 การรับรู้ข้อมูลจากการสื่อสารของผู้นำระดับสูง ระดับมหาวิทยาลัย </t>
  </si>
  <si>
    <t>ระดับการรับรู้ข้อมูลของมหาวิทยาลัย</t>
  </si>
  <si>
    <t>ความพึงพอใจ</t>
  </si>
  <si>
    <t>ค่าเฉลี่ย</t>
  </si>
  <si>
    <t>S.D.</t>
  </si>
  <si>
    <t>1. วิสัยทัศน์/พันธกิจ/ค่านิยมของมหาวิทยาลัย</t>
  </si>
  <si>
    <t>2. แผนกลยุทธ์/แผนปฏิบัติการของมหาวิทยาลัย</t>
  </si>
  <si>
    <t>3. ผลการดำเนินงานของมหาวิทยาลัยที่สำคัญ</t>
  </si>
  <si>
    <t>4. การตัดสินใจที่สำคัญของมหาวิทยาลัย</t>
  </si>
  <si>
    <t>5. ผลงานความภาคภูมิใจของบุคลากรในมหาวิทยาลัย</t>
  </si>
  <si>
    <t>6. สิทธิประโยชน์/สวัสดิการของบุคลากร</t>
  </si>
  <si>
    <t>7. กฎ/ระเบียบ/ข้อบังคับที่เกี่ยวข้อง</t>
  </si>
  <si>
    <t>8. ข้อมูลและข่าวสารต่างๆ ของมหาวิทยาลัย</t>
  </si>
  <si>
    <t>รวม</t>
  </si>
  <si>
    <t>การประชุมในระดับมหาวิทยาลัย ส่วนงาน หน่วยงาน</t>
  </si>
  <si>
    <t>ปฐมนิเทศพนักงานใหม่ (เฉพาะบุคลากรที่ผ่านโครงการปฐมนิเทศ)</t>
  </si>
  <si>
    <t>รายงานการประชุมสภามหาวิทยาลัย/คณะกรรมการบริหารระดับมหาวิทยาลัย</t>
  </si>
  <si>
    <t>หนังสือราชการ (E-Doc) เอกสารประชาสัมพันธ์</t>
  </si>
  <si>
    <t>สังคมออนไลน์ (Facebook, Youtube, Line)</t>
  </si>
  <si>
    <t>Website</t>
  </si>
  <si>
    <t>ประเด็นที่ท่านรับรู้ข้อมูลแต่ละประเด็น</t>
  </si>
  <si>
    <t>อธิการบดีพบประชาคม (TSU Talk)</t>
  </si>
  <si>
    <t>จอ LED/ป้ายประชาสัมพันธ์</t>
  </si>
  <si>
    <t>หนังสือราชการ (E-doc)</t>
  </si>
  <si>
    <t>ช่องทางการสื่อสารอื่น ๆ ที่ท่านต้องการให้ผู้นำระดับสูง ระดับมหาวิทยาลัย สื่อสาร</t>
  </si>
  <si>
    <t>สังคมออนไลน์ (Facebook Website Youtube Line)</t>
  </si>
  <si>
    <t>การพบปะกับบุคลากร เช่น TSU Talk , Tea Talk</t>
  </si>
  <si>
    <t>การประชุมภาพรวมมหาวิทยาลัย</t>
  </si>
  <si>
    <t>สายตรงต่ออธิการบดี</t>
  </si>
  <si>
    <t>LED หรือป้ายประชาสัมพันธ์</t>
  </si>
  <si>
    <t>อย่าสื่อสารบ่อยจนเกินไป  และอย่าสื่อสารให้ซ้ำเวลากัน (การสื่อสารนั้น ไม่ใช่จากอธิการบดีพบประชาคมอย่างเดียว แต่สื่อสารจากโครงการต่างๆ ที่รองอธิการบดีจัดด้วย ซึ่งได้ผลมากกว่าอธิการบดีพบประชาคม)</t>
  </si>
  <si>
    <t>ควรเพิ่มข่องในแบบสอบถามต่างๆเวลาส่งให้บุคลากรตอบ</t>
  </si>
  <si>
    <t>ช่องทางที่เป็นแบบไม่เป็นทางการควบคู่กับแบบเป็นทางการ</t>
  </si>
  <si>
    <t>แชทบอร์ด</t>
  </si>
  <si>
    <t>การสื่อสารผ่านทางไกล เช่นการวิดีลิงค์ ผ่านทางหน่วยงานนอกมหาลัย ละการเซนต์เอกสารแบบเร่งด่วนด้วยออนไลน์หรือแบบอิเล็คทรอนิค</t>
  </si>
  <si>
    <t>sms</t>
  </si>
  <si>
    <t>ผ่านช่องทางสื่อสารมวลชนระดับประเทศ</t>
  </si>
  <si>
    <t>ต้องเข้าถึงบุคลากร</t>
  </si>
  <si>
    <t>การนำองค์กร</t>
  </si>
  <si>
    <t>ทุกๆ การเปลี่ยนแปลง และส่วนที่กระทบต่อประชาคม ควรมีการประชาพิจารณ์ ไม่ใช่ตัดสินใจแต่ในวงทีมบริหาร</t>
  </si>
  <si>
    <t>เพื่อนร่วมงาน หัวหน้างาน</t>
  </si>
  <si>
    <t>การพูดและสื่อสารสองทาง</t>
  </si>
  <si>
    <t>ที่จัดทำอยู่มีหลากหลายช่องทางที่จะเข้าถึงข้อมูลแล้ว</t>
  </si>
  <si>
    <t>จุลสารรายเดือน</t>
  </si>
  <si>
    <t xml:space="preserve">ประเด็นอื่น ๆ ที่ท่านต้องการให้ผู้บริหารระดับสูง ระดับมหาวิทยาลัยสื่อสารเพิ่มเติม </t>
  </si>
  <si>
    <t>สิทธิ สวัสดิการ การสนับสนุนทางวิชาการ ขวัญและกำลังใจ</t>
  </si>
  <si>
    <t>ทิศทางและอนาคตขององค์กร กลยุทธ์ของมหาวิทยาลัยในปัจจุบันและอนาคต</t>
  </si>
  <si>
    <t>การประชุมพบปะชี้แจ้ง</t>
  </si>
  <si>
    <t xml:space="preserve">นโยบายการดำเนินงาน /แผนมหาวิทยาลัยให้บุคลากรที่เกี่ยวข้องได้รับรู้มีส่วนร่วม </t>
  </si>
  <si>
    <t>ความก้าวหน้าของแผนปฏิบัติการประจำปี</t>
  </si>
  <si>
    <t>ความมั่นคง ความก้าวหน้าและคุณภาพชีวิตในการทำงาน</t>
  </si>
  <si>
    <t>หลักเกณฑ์การบรรตุ และการสรรหาอัตรากำลังที่เหมาะสม</t>
  </si>
  <si>
    <t>การปรับโครงสร้างมหาวิทยาลัย</t>
  </si>
  <si>
    <t>การสื่อสารที่ผู้บริหารระดับสูงพยายามสื่อสารในปัจจุบันนั้น เป็นการสร้างความเข้าใจเดียวกันให้กับบุคลากรทั้งมหาวิทยาลัยให้มุ่งสู่เป้าหมายที่วางไว้ในทิศทางเดียวกัน ซึ่งเป็นเรื่องที่ดีและเชื่อว่าเมื่อบุคลากรทั้งมหาวิทยาลัยเข้าใจและปรับเปลี่ยนชุดความคิดให้สอดคล้องกับวิสัยทัศน์  แผนกลยุทธ์ และแผนปฏิบัติการ จะสามารถทำให้เป้าหมายที่วางไว้สำเร็จได้อย่างรวดเร็วมากขึ้น โดยส่วนตัวมองว่าเป็นเรื่องที่ดีและอยากให้มีการสื่อสารด้วยวิธีต่างๆอย่างต่อเนื่อง ขอบคุณครับ</t>
  </si>
  <si>
    <t>ระบบการทำงาน และความโปร่งใส</t>
  </si>
  <si>
    <t>การเปลี่ยนแปลงระบบการทำงาน การประเมินผลการปฏิบัติงาน</t>
  </si>
  <si>
    <t>การจ่ายงานครับ</t>
  </si>
  <si>
    <t>อยากให้เห็นความสำคัญของบุคคลากรทุกคนไม่ทำงานแต่เฉพาะกลุ่ม</t>
  </si>
  <si>
    <t>ผลการดำเนินงานรายไตรมาส</t>
  </si>
  <si>
    <t>สื่อสารการเปลี่ยนแปลง/นโบบายที่ส่งผลกระทบกับบุคลากร องค์กร</t>
  </si>
  <si>
    <t>การพัฒนาหน่วยงานแต่ละหน่วยในมหาวิทยาลัยแต่ละปี</t>
  </si>
  <si>
    <t>ทีเกี่ยวข้อกับบุกคลากร</t>
  </si>
  <si>
    <t>การสร้างความภาคภูมิใจในการเป็นบุคลากรมหาวิทยาลัยทักษิณ</t>
  </si>
  <si>
    <t>ผลการตอบแทนลูกจ้างของหน่วยงานนั่นๆ</t>
  </si>
  <si>
    <t>ทุนวิจัย</t>
  </si>
  <si>
    <t>เหตุผลและความชัดเจนในการลงเวลาปฏิบัติงานของบุคลากร</t>
  </si>
  <si>
    <t>ผู้บริหารระดับสูงมีช่องทางของทุกท่านที่บุคลากรเข้าถึงได้ง่าย</t>
  </si>
  <si>
    <t>รับฟังอย่างเข้าใจและได้ใจ (ภายใต้คุณภาพงาน)</t>
  </si>
  <si>
    <t>การประชาคมการปรับโครงสร้างองค์กร</t>
  </si>
  <si>
    <t xml:space="preserve">การมีส่วนร่วมรอบรั้ว มหาวิทยาลัยทักษิณ วิทยาเขตพัทลุง  </t>
  </si>
  <si>
    <t>เรื่องค่าตอบแทนของลูกจ้างและพนักงาน</t>
  </si>
  <si>
    <t xml:space="preserve">การมีนโยบายสำคัญๆ /ใหม่ๆ </t>
  </si>
  <si>
    <t xml:space="preserve">สถานะทางการเงินของ ม. </t>
  </si>
  <si>
    <t>การพัฒนาสิ่งอำนวยความสะดวกในวิทยาเขตพัทลุง</t>
  </si>
  <si>
    <t>ความสัมพันธ์ของบุคลากรระหว่างหน่วยงาน</t>
  </si>
  <si>
    <t>กฏเกณฑ์ใหม่ๆที่ใช้ประเมินการปฏิบัติงานของพนักงานมหาวิทยาลัย</t>
  </si>
  <si>
    <t>การตัดสินใจในเรื่องสำคัญ ควรให้บุคลากรรับรู้และแสดงความเห็น ส่วนการตัดสินใจเป็นอำนาจของผู้บริหาร</t>
  </si>
  <si>
    <t>สิ่งก่อสร้างในมหาวิทยาลัย</t>
  </si>
  <si>
    <t>เครือข่ายพันธมิตร ภาคอุตสาหกรรม</t>
  </si>
  <si>
    <t>การดำเนินงานที่ส่งผลกระทบต่อบุคลากร</t>
  </si>
  <si>
    <t>รายงานผลการดำเนินงานตามระยะเวลา</t>
  </si>
  <si>
    <t>จัดการอบรม ร่วมกันตั้งแต่ระดับสูงถึงระดับล่าง เพื่อทำความรู้จัก ความสามัคคี การประสานงานง่ายขึ้น</t>
  </si>
  <si>
    <t xml:space="preserve">Time line/Tracking  ของการดำเนินการเรื่องราวๆต่างๆ เพื่อจะติดตามได้ว่าเรื่องดำเนินไปถึงไหน ล่าช้าส่วนไหนเพราะเหตุใด </t>
  </si>
  <si>
    <t>ระเบียบปฏิบัติ</t>
  </si>
  <si>
    <t>สื่อสารให้เข้าใจ และก่อนที่จะมีนโยบายใดๆ ที่เกี่ยวข้องกับผู้ปฏิบัติงานภายในมหาวิทยาลัยควรมีการทำประชาพิจารณ์ เพื่อหาจุดแข็งจุดอ่อนของนโยบาย และความคิดเห็นของผู้ปฏิบัติงาน</t>
  </si>
  <si>
    <t>การขอที่พักภายในมหาวิทยาลัย</t>
  </si>
  <si>
    <t>ฟังเสียงแล้วปรับตามคนส่วนใหญ่</t>
  </si>
  <si>
    <t>ให้หน่วยงานรองเพิ่มประสิทธิภาพในการทำงานให้ทันกับการทำงานของฝ่ายบริหารระดับสูงเพื่อสื่อสารกับบุคลากรได้รับรู้และปฏิบัติไปในทิศทางเดียวกันได้ทันการ</t>
  </si>
  <si>
    <t>รับฟังความคิดเห็นของบุคคลากรก่อนออกเป็นคำสั่ง</t>
  </si>
  <si>
    <t>ตอนที่ 3 การเข้าถึงและประสิทธิผลของช่องทางการสื่อประชาสัมพันธ์ของมหาวิทยาลัยทักษิณ</t>
  </si>
  <si>
    <t>การเข้าถึงและประสิทธิผลของช่องทางการสื่อประชาสัมพันธ์ของมหาวิทยาลัยทักษิณ</t>
  </si>
  <si>
    <t>1. อธิการบดีพบประชาคม</t>
  </si>
  <si>
    <t>2. การประชุม</t>
  </si>
  <si>
    <t>• ระดับมหาวิทยาลัย</t>
  </si>
  <si>
    <t>• ระดับส่วนงาน/หน่วยงาน</t>
  </si>
  <si>
    <t>3. ปฐมนิเทศพนักงานใหม่ (เฉพาะบุคลากรที่ผ่านโครงการปฐมนิเทศ)</t>
  </si>
  <si>
    <t>4. รายงานการประชุมสภามหาวิทยาลัย/คณะกรรมการบริหารระดับมหาวิทยาลัย</t>
  </si>
  <si>
    <t>5. หนังสือราชการ (E-Doc) เอกสารประชาสัมพันธ์</t>
  </si>
  <si>
    <t>6. สังคมออนไลน์ (Facebook, Youtube, Line)</t>
  </si>
  <si>
    <t>• เพจ WETSU</t>
  </si>
  <si>
    <t>• เพจ TSU NEWS</t>
  </si>
  <si>
    <t>• เพจของส่วนงาน/หน่วยงาน</t>
  </si>
  <si>
    <t>• Facebook Live</t>
  </si>
  <si>
    <t>• Youtube : มหาวิทยาลัยทักษิณ</t>
  </si>
  <si>
    <t>• Line กลุ่มต่างๆ</t>
  </si>
  <si>
    <t>7. Website</t>
  </si>
  <si>
    <t>• Website มหาวิทยาลัยทักษิณ (www.tsu.ac.th)</t>
  </si>
  <si>
    <t>• Website ส่วนงาน/หน่วยงาน</t>
  </si>
  <si>
    <t>8. ป้ายประชาสัมพันธ์</t>
  </si>
  <si>
    <t xml:space="preserve">• จอ LED </t>
  </si>
  <si>
    <t>• ป้ายคัตเอาท์หน้ามหาวิทยาลัย</t>
  </si>
  <si>
    <t>รูปแบบและความพึงพอใจต่อการสื่อสาร</t>
  </si>
  <si>
    <t>1. รูปแบบและการออกแบบ Art work ประชาสัมพันธ์</t>
  </si>
  <si>
    <t>2. เนื้อหาต่างๆ ที่นำเสนอกระชับเข้าใจง่าย</t>
  </si>
  <si>
    <t>3. ความรวดเร็ว ทันสมัย และทันต่อเหตุการณ์ในการนำเสนอ</t>
  </si>
  <si>
    <t>4. ความถูกต้องของข้อมูลที่นำเสนอ</t>
  </si>
  <si>
    <t>5. ภาพรวมของการสื่อสารประชาสัมพันธ์ของมหาวิทยาลัย</t>
  </si>
  <si>
    <t>ตอนที่ 4 ความคิดเห็นต่อระบบการสื่อสารของผู้นำระดับสูง ระดับมหาวิทยาลัย</t>
  </si>
  <si>
    <t>ปัญหาหรืออุปสรรคในการเข้าถึง/รับรู้ข้อมูล</t>
  </si>
  <si>
    <t>ข้อเสนอแนะ/โอกาสในการพัฒนาระบบการสื่อสารองค์กร</t>
  </si>
  <si>
    <t>การไม่เปิดรับข้อมูลของผู้รับสาร เป็นอุปสรรค์อย่างยิ่งต่อการสื่อสาร ต่อให้ข่าวสารดี ส่งสารเหมาะสมแต่ถ้าคนรับสารไม่เปิดรับ จะไม่สามารถรับรู้ข่าวสารเหล่านั้นได้เลย</t>
  </si>
  <si>
    <t>ความถี่ของการอัพเดตข้อมูล</t>
  </si>
  <si>
    <t>ความถนัดการสื่อสารน้อย</t>
  </si>
  <si>
    <t>การสื่อสารที่ทันท่วงที บางประเด็นควรเว้นช่องว่างของระยะเวลาในการสื่อสาร</t>
  </si>
  <si>
    <t>ควรสื่อสารผ่านช่องทางให้ชัดเจนเป็นระบบ</t>
  </si>
  <si>
    <t>การมีส่วนร่วมในการตัดสินใจต่อนโยบายของผู้นำระดับสูง โดยเฉพาะเรื่องการปรับโครงสร้างของหน่วยงาน</t>
  </si>
  <si>
    <t>1. เผยแพร่ข้อมูลในเวลากระชั้นชิด ทำให้เตรียมตัวไม่ทัน
2. บางโอกาสติดภารกิจการสอนหรือไปราชการ ทำให้ไม่สามารถเข้าร่วมประชุมได้</t>
  </si>
  <si>
    <t>ช่องทางไม่สื่อให้รับรู้ ไม่น่าติดตาม ตำแหน่งติดข้อมูลข่าวสารไม่เอื้อให้รับสารได้ชัดเจน</t>
  </si>
  <si>
    <t>ไม่มีการแจ้งข่าวสารต่างๆให้ถึงหน่วยงาน</t>
  </si>
  <si>
    <t>ไม่มีเวลาเพียงพอ ในการรับรู้ข่าวสารข้อมูล ทำให้ข้อมูลผ่านออกไปจากระบบ ไม่ทันต่อการรับรู้</t>
  </si>
  <si>
    <t>การสื่อทางทั้งสองทาง ผู้รับ  ผู้ส่ง</t>
  </si>
  <si>
    <t>ไม่มีข้อมูลไลน์กลุ่ม ขององค์กร</t>
  </si>
  <si>
    <t>ควรทำเป็นตอนสั้นๆ แต่ต่อกันเป็น series</t>
  </si>
  <si>
    <t>ยังเข้าถึงน้อยถึงปานกลาง</t>
  </si>
  <si>
    <t xml:space="preserve">การเข้าถึงข้อมูลที่สำคัญที่รวดเร็ว </t>
  </si>
  <si>
    <t>การที่เราไม่มีสื่อออนไลน์</t>
  </si>
  <si>
    <t>บางข้อมูลที่สำคัญมีการสื่อสารจากระดับบนด้วยกัน เมื่อข้อมูลถูกรับรู้โดยบังเอิญ ทำให้เกิดความวิตกกังวล(คล้ายข่าวลือต่อๆกัน) การสื่อสารที่ชัดเจนน่าจะช่วยคลายความกังวลได้</t>
  </si>
  <si>
    <t xml:space="preserve">การรับฟังความต้องการของบุคคล </t>
  </si>
  <si>
    <t>ประชาสัมพันธ์น้อยไป</t>
  </si>
  <si>
    <t>ยังไม่มีช่องทางกลางที่รวมกิจกรรม/ปฏิทินรวมทุกหน่วยงาน ที่เห็นกิจกรรมหรือความเคลื่อนไหวของหน่วยงานต่างๆแบบ bird eye view</t>
  </si>
  <si>
    <t>ไม่ค่อยมีเวลาดูสื่อนานๆ​จนครบข้อมูล</t>
  </si>
  <si>
    <t>ความเข้าใจภาพรวม</t>
  </si>
  <si>
    <t>ควรสื่อสารระบบใช้เอกสารควบคู่กับสื่อออนไลน์</t>
  </si>
  <si>
    <t xml:space="preserve">ควรมีการสื่อสาร 2 ทาง  ข้อมูลสะท้อนกลับจะเป็นสิ่งสะท้อนที่ทำให้ทราบความต้องการของประชาคม </t>
  </si>
  <si>
    <t>สื่อสารผ่านระดับหน่วยงาน</t>
  </si>
  <si>
    <t>การสื่อสารเฉพาะกลุ่มให้มีความกระชับ ชัดเจนและสอดรับต่อการปฏิบัติของแต่ละหน่วยงาน</t>
  </si>
  <si>
    <t>ประชุมประจำเดือน</t>
  </si>
  <si>
    <t>รูปแบบการสื่อสารของมหาวิทยาลัย บางครั้งบางช่วงเข้าถึงข้อมูลได้ยากพอสมควร</t>
  </si>
  <si>
    <t>ฝ่ายสื่อสารองค์กรควรมีบทบาทในการสื่อภาพรวมของมหาวิทยาลัยให้มากขึ้น</t>
  </si>
  <si>
    <t>สื่อสารองค์กรสัญจร</t>
  </si>
  <si>
    <t>ความรวดเร็วในการสื่อสาร</t>
  </si>
  <si>
    <t>ควรเปิดโอกาสให้บุคลากรและผู้ที่เกี่ยวข้องได้มีส่วนร่วมในการเสนอความคิดเห็นเกี่ยวกับนโยบายที่มีผลกระทบต่อหน้าที่การงานและความก้าวหน้าของทุกคนด้วย</t>
  </si>
  <si>
    <t>การสื่อสารภายในและภายนอกด้วยการสื่อสารทุกรูปแบบที่บุคลากรเข้าถึงอย่างง่าย</t>
  </si>
  <si>
    <t xml:space="preserve">ช่องสื่อสารหลักอย่างเป็นทางการของหน่วยงาน </t>
  </si>
  <si>
    <t xml:space="preserve">สื่อสารสถานีวิทยุเหมือนมหาวิทยาลัยวลัยลักษณ์ </t>
  </si>
  <si>
    <t>ทำเว็บไซต์มหาลัยให้ดี ดูเป็นระบบสบายตา ข้อมูลทันสมัยเป็นปัจจุบัน</t>
  </si>
  <si>
    <t>เพิ่มโอกาสในการเข้าถึงให้มากขึ้น</t>
  </si>
  <si>
    <t>น่าจะมีระบบคัดแยกเรื่องแจ้งเวียนระดับบุคคล ระดับหน่วยงานหรือคณะ</t>
  </si>
  <si>
    <t>การเสนอข้อมูลที่ถูกต้อง ไม่กำกวม ไม่ย้อนแย้งจะทำให้ข้อมูลที่ดี เช่นการจัดสรรที่พัก สรุปคนที่อยู่เกิน10ปี ต้องย้ายออกทุกคนหรือเปล่า ยังจับประเด็นไม่ได้</t>
  </si>
  <si>
    <t>ข้อมูลกลาง ที่เข้าถึงง่าย รวดเร็ว</t>
  </si>
  <si>
    <t xml:space="preserve">ควรมีการรับฟังประชาพิจารณ์ ในเรื่องเกี่ยวข้องกับบุคลากร </t>
  </si>
  <si>
    <t>เนื้อหาต้องครบถ้วน สมบูรณ์</t>
  </si>
  <si>
    <t>การติดสื่อสารบางครั้งติดขัด</t>
  </si>
  <si>
    <t xml:space="preserve">ควรมีปฏิทินรวมทุกหน่วยงานทุกกิจกรรมที่เกิดขึ้นในแต่ละวัน และup date ให้ทันต่อเวลา </t>
  </si>
  <si>
    <t>สั้นกระชับได้ใจความ​รบกวนเวลาสอนให้น้อยที่สุด</t>
  </si>
  <si>
    <t>สื่อสารให้ถูกต้อง ฉับไวทันกับสถานการณ์ที่มีการเปลี่ยนแปลง</t>
  </si>
  <si>
    <t>สื่อสารหลายช่องทาง</t>
  </si>
  <si>
    <t>ควรส่ง e-mail ให้กับบุคลากรในมหาวิทยาลัยรับรู้ทุกคน นอกเหนือจากเผยแพร่ทางช่องทางอื่นแล้ว</t>
  </si>
  <si>
    <t>ควรมีการสื่อสารสองทางเพราะบางคนไม่มีความชำนาญเกี่ยวกับคอมพิวเตอร์เพราะขาดอุปกรณ์และความชำนาญ</t>
  </si>
  <si>
    <t>1.จัดโครงการต่าง ๆ ในเวลาที่เหมาะสม 
2.จัดทั้งแบบในชั้นเรียนและแบบออนไลน์</t>
  </si>
  <si>
    <t>ระบบอินเตอร์เน็ตไม่เสถียร ประสิทธิภาพต่ำ ต้องปรับปรุง</t>
  </si>
  <si>
    <t>การส่งต่อข่าวสารล่าช้า ไม่ทันเหตุการณ์ และเข้าไม่ถึงแหล่งข้อมูล</t>
  </si>
  <si>
    <t>ข้อมูลข่าวสาร และเพจ Facebook ต่างๆมีปริมาณมาก</t>
  </si>
  <si>
    <t>เนื้อหาที่ไม่น่าสนใจ และซับซ้อนมากเกินไป</t>
  </si>
  <si>
    <t>ไม่ทราบช่องทางการสื่อสารหลัก ทำให้สับสนต่อการติดตามข้อมูล</t>
  </si>
  <si>
    <t>ไม่ทราบช่องทางการสื่อสารหลัก ทำให้สับสนต่อการติดตามข้อมูลและเข้าถึงยาก</t>
  </si>
  <si>
    <t>ยังรับรู้เกี่ยวกับสวัสดิการพนักงานน้อยเกินไป</t>
  </si>
  <si>
    <t>การประสานงานไม่ดี</t>
  </si>
  <si>
    <t>การรับชมย้อนหลัง</t>
  </si>
  <si>
    <t xml:space="preserve">ไม่ทราบว่าอยู่ตรงจุดใดในเว็บ ซึ่งในเว็บก็อาจมีแต่ไม่พบเรื่องนั้นที่พบในแหล่งอื่น </t>
  </si>
  <si>
    <t>บางช่องทางสื่อสารแล้วไม่ได้ผล ควรมีมาตรการที่เหมาะสม บางช่องทางข้อมูลที่ไหลเข้าเยอะ ทำให้พลาดข้อมูลที่สำคัญ</t>
  </si>
  <si>
    <t>การมีหลายช่องทาง มุมหนึ่งเป็นเรื่องที่ดีกระจายโอกาสการเข้าถึงการสื่อสาร  แต่อีกด้านคือกระจัดกระจายเกินไป ถ้าเป็นเรื่องสำคัญน่าจะมีช่องทางหลักทางใดทางหนึ่งที่บุคลากรสามารถติดตามอัพเดทหรือติดตามย้อนหลังได้</t>
  </si>
  <si>
    <t>บางส่วนรับรู้ข้อมูลล่าช้า และแนวทางในการปฏิบัติของฝ่ายไม่ค่อยชัดเจน ทำให้บุคลากรในหน่วยงานเกิดความสับสน</t>
  </si>
  <si>
    <t>1. บางข้อมูลต้องเข้าหลายขั้นตอน กว่าจะพบข้อมูลที่ต้องการ  2. ควรแยกข้อมูลเก่า-.ใหม่ แต่ยังอยู่ในระบบเพื่อติดตาข้อมูลเก่าได้บ้าง</t>
  </si>
  <si>
    <t>-การนำเสนออาจไม่ครอบคลุมทุกช่องทาง/1 เรื่องที่ประชาสัมพันธ์ ทำให้การสื่อสารไม่ถึงบุคลากรและกลุ่มเป้าหมายทุกคน
-เว็บไซต์ของบางหน่วยงาน ยังไม่ค่อยสื่อว่าข้อมูลอะไร อยู่ตรงไหน ทำให้เสียเวลาในการเข้าถึงข้อมูล
-ข้อมูลในเว็บของบางหน่วยงานยังไม่ครบและไม่ทันสมัย</t>
  </si>
  <si>
    <t>การปฏิบัติงานนอกสถานที่</t>
  </si>
  <si>
    <t>บุคคลากรใหม่ของวิทยาลัยไม่สามารถเข้าร่วม ปฐมนิเทศบุคคลากรใหม่ได้ ทำให้ไม่ทราบข้อบังคับ หลักเกณฑ์ต่างๆ</t>
  </si>
  <si>
    <t>ความรวดเร็ว</t>
  </si>
  <si>
    <t>เว็บไซต์ มีความซับซ้อน</t>
  </si>
  <si>
    <t>ข้อมูลข่าวสารที่ชัดเจน</t>
  </si>
  <si>
    <t>ระดับเครื่องมือการสือสาร</t>
  </si>
  <si>
    <t>ช่องทางสื่อทางแบบทางเดียว</t>
  </si>
  <si>
    <t>ช่องทางการส่งข้อมูลกับผู้รับข้อมูลบางครั้งสื่อสารไม่ตรงกัน ใช้คนละช่องทาง</t>
  </si>
  <si>
    <t>1. เป็นรูปแบบเดิม ขาดการสร้างสรรค์ ในยุคปัจจุบัน</t>
  </si>
  <si>
    <t>ควรเน้นการสื่อสารสองทาง</t>
  </si>
  <si>
    <t>ให้ความสำคัญกับการสื่อสารทุกระดับ.</t>
  </si>
  <si>
    <t>มีฟรีอินเตอร์เน็ตใช้ได้ตลอดเวลา</t>
  </si>
  <si>
    <t>เว็บไซต์มหาวิทยาลัยหน้าหลักควรสื่อสารถึงผู้รับสารภายนอกเป็นหลัก ให้ความสำคัญกับลูกค้าเป็นหลัก ควรสื่อสารข่าวสารมหาวิทยาลัยสู่ภายนอกให้มากที่สุด (ปัจจุบันเว็บไซต์มหาวิทยาลัยเอื้อต่อการบริหารงานภายในมหาวิทยาลัย)</t>
  </si>
  <si>
    <t>เผยแพร่ข้อมูลให้เข้าใจง่ายและน่าสนใจ</t>
  </si>
  <si>
    <t>แอปพลิเคชั่นแจ้งเตือน ช่วยเรื่องความรวดเร็ว</t>
  </si>
  <si>
    <t>ควรจะมีจอ LED ภายในมหาวิทยาลัยตั้งอยู่ในจุดที่ที่ทุกคนเห็น ทั้งคนเดินผ่านและคนที่กำลังขับรถ</t>
  </si>
  <si>
    <t>บุคลากรในองค์กร ขาดแคลนอุปกรณ์เทคโนโลยี่ในการพัฒนา</t>
  </si>
  <si>
    <t>การตอบคำถาม  ระบุว่าไม่ได้ปฐมนิเทศพนักงานไม่ต้องระบุ  แต่จำเป็นต้องระบุเพราะระบบการประเมินไม่สามารถทำการประเมินต่อได้</t>
  </si>
  <si>
    <t>ควรบังคับใช้ระเบียบสารบรรณเคร่งครัด บุคลากรทุกคนควรปฏิบัติ ง่ายต่อการสื่อสาร เก็บข้อมูล สืบค้นข้อมูล</t>
  </si>
  <si>
    <t>ควรมีทำความเข้าใจให้บุคคลากรรับรู้เรื่องการสื่อสารองค์กรให้มากๆ กว่านี้ ม</t>
  </si>
  <si>
    <t>ควรพัฒนาการเข้าถึงให้มีการเสถียรภาพมากยิ่งขึ้นตามหน่วยงานอื่นๆที่อยู่นอกเขตมหาลัย</t>
  </si>
  <si>
    <t>เพิ่มช่องทางลักษณะจดหมายข่าวออนไลน์รายสัปดาห์ รายปักษ์หรือรายเดือน</t>
  </si>
  <si>
    <t>ลงงบประมาณสนับสนุนเทคโนโลยีให้ทันสมัย ต้องลงทุนเพื่อการประชาสัมพันธ์และอับเดตข่าวสารฉับไว ทันเหตุการณ์</t>
  </si>
  <si>
    <t>ควรมีป้ายเชิดชูเกียรติหน้ามหาวิทยาลัย/วงเวียน</t>
  </si>
  <si>
    <t>อาจต้องจัดกิจกรรมออนแอร์เพื่อให้มีแฟนเพจติดตามข่าวสารของหน่วยงาน ในช่องทางต่างๆ มากยิ่งขึ้น</t>
  </si>
  <si>
    <t>ทำต่อไป หาคนที่มีทักษะการทำสื่อใหม่ๆ ๅ หา influenzer ดังๆ มาช่วยสนับสนุนบ่อยๆ ขึ้น</t>
  </si>
  <si>
    <t>ยังไม่ค่อยเห็นช่องทางทางป้าย /LED ค่ะ</t>
  </si>
  <si>
    <t xml:space="preserve">1. ตัดเป็นคลิปไฮไลท์สั้นๆ นำเสนอในสื่อโซเชียลแบบสมัยใหม่จะเข้าถึงและน่าจดจำมากกว่า
2. ทำเป็นอินโฟกราฟิกมากขึ้น </t>
  </si>
  <si>
    <t>น่าจะมีการส่งเข้าLineของคณะ</t>
  </si>
  <si>
    <t>พัฒนา edoc ให้ตรงคน ตรงงาน ไม่ซับซ้อน</t>
  </si>
  <si>
    <t>ควรนำเสนอข่าวทุกกิจกรรม ไม่ใช่เจาะจงเฉพาะที่เป็นกิจกรมนโยบาย กิจกรรมผู้บริหาร และเน้นความรวดเร็ว</t>
  </si>
  <si>
    <t>-การสื่อสารเรื่องการยุบ รวม คณะฯ ถูกสื่อสารหลังจากมหาวิทยาลัยตัดสินใจแล้ว ซึ่งไม่ควรสื่อสารในคณะฯ ก่อน</t>
  </si>
  <si>
    <t>อยากให้มีการคัดกรองข้อมูลที่เสนอผ่าน E doc เพราะข้อมูลมีค่อนข้างเยอะมากๆ และข้อมูลบางอย่างแทบจะไม่เกี่ยวกับส่วนงานเลย</t>
  </si>
  <si>
    <t>เรื่องบางเรื่องที่ต้องการสื่อสารให้บุคลากรทราบโดยเร็ว ควรเลือกช่องทางการสื่อสารที่เหมาะสม เพื่อให้ข่าวสารไปถึงบุคลากรได้ทันเวลา</t>
  </si>
  <si>
    <t>สนับสนุนเครื่องมือสื่อสารที่ทันสมัย</t>
  </si>
  <si>
    <t>การส่งข่าวสารควรแยกแต่ละประเภทช่องทางในการประชาสัมพันธ์  เช่น ข้อมูลข่าวสาร เพื่อการประชาสัมพันธ์เพียงอย่างเดียว ควรแยกออกจากการส่งหนังสือราชการ บันทึกข้อความที่ต้องดำเนินการ  โดยเฉพาะในระบบ e-doc เพราะทำให้มีข่าวสารมากมายที่บุคลากร</t>
  </si>
  <si>
    <t>สื่อสารแบบ 2 ทาง และเฉพาะด้านตามพันธิจที่เกี่ยวข้องกับสายคณาจารย์</t>
  </si>
  <si>
    <t>ศึกษาช่องทางการรับข้อมูลข่าวสารที่นิยมใช้และสามารถสื่อสารถึงผู้รับข้อมูลได้ทุกช่วงวัย</t>
  </si>
  <si>
    <t xml:space="preserve">เพิ่มความรวดเร็ว
เว็บไซต์มหาวิทยาลัยควรให้เข้าถึงข่าวสารในหน้าแรกมากกว่านี้ </t>
  </si>
  <si>
    <t>ควรมีความเข้าใจการสื่อสารในทุกระดับ ของมหาวิทยาลัย</t>
  </si>
  <si>
    <t>ปรับปรุงระบบอินเตอร์เน็ตให้เร็วและมีประสิทธิภาพกว่าเดิม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</si>
</sst>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##0.00"/>
  </numFmts>
  <fonts count="12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20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20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187" fontId="7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/>
    <xf numFmtId="0" fontId="10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</cellXfs>
  <cellStyles count="2">
    <cellStyle name="Normal_Sheet5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6" workbookViewId="0">
      <selection activeCell="H24" sqref="H24"/>
    </sheetView>
  </sheetViews>
  <sheetFormatPr defaultRowHeight="14.25" x14ac:dyDescent="0.2"/>
  <cols>
    <col min="1" max="1" width="20" customWidth="1"/>
  </cols>
  <sheetData>
    <row r="1" spans="1:3" ht="23.25" x14ac:dyDescent="0.2">
      <c r="A1" s="20" t="s">
        <v>0</v>
      </c>
    </row>
    <row r="2" spans="1:3" ht="23.25" x14ac:dyDescent="0.2">
      <c r="A2" s="1" t="s">
        <v>1</v>
      </c>
      <c r="B2" s="1" t="s">
        <v>2</v>
      </c>
      <c r="C2" s="1" t="s">
        <v>3</v>
      </c>
    </row>
    <row r="3" spans="1:3" ht="23.25" x14ac:dyDescent="0.2">
      <c r="A3" s="2" t="s">
        <v>4</v>
      </c>
      <c r="B3" s="1"/>
      <c r="C3" s="1"/>
    </row>
    <row r="4" spans="1:3" ht="21" x14ac:dyDescent="0.2">
      <c r="A4" s="5" t="s">
        <v>5</v>
      </c>
      <c r="B4" s="3">
        <v>394</v>
      </c>
      <c r="C4" s="7">
        <v>43.2</v>
      </c>
    </row>
    <row r="5" spans="1:3" ht="21" x14ac:dyDescent="0.2">
      <c r="A5" s="5" t="s">
        <v>6</v>
      </c>
      <c r="B5" s="3">
        <v>518</v>
      </c>
      <c r="C5" s="7">
        <v>56.8</v>
      </c>
    </row>
    <row r="6" spans="1:3" ht="23.25" x14ac:dyDescent="0.2">
      <c r="A6" s="2" t="s">
        <v>7</v>
      </c>
      <c r="B6" s="1"/>
      <c r="C6" s="8"/>
    </row>
    <row r="7" spans="1:3" ht="21" x14ac:dyDescent="0.2">
      <c r="A7" s="5" t="s">
        <v>8</v>
      </c>
      <c r="B7" s="3">
        <v>75</v>
      </c>
      <c r="C7" s="7">
        <v>8.2200000000000006</v>
      </c>
    </row>
    <row r="8" spans="1:3" ht="21" x14ac:dyDescent="0.2">
      <c r="A8" s="5" t="s">
        <v>9</v>
      </c>
      <c r="B8" s="3">
        <v>245</v>
      </c>
      <c r="C8" s="7">
        <v>26.86</v>
      </c>
    </row>
    <row r="9" spans="1:3" ht="21" x14ac:dyDescent="0.2">
      <c r="A9" s="5" t="s">
        <v>10</v>
      </c>
      <c r="B9" s="3">
        <v>396</v>
      </c>
      <c r="C9" s="7">
        <v>43.42</v>
      </c>
    </row>
    <row r="10" spans="1:3" ht="21" x14ac:dyDescent="0.2">
      <c r="A10" s="5" t="s">
        <v>11</v>
      </c>
      <c r="B10" s="3">
        <v>176</v>
      </c>
      <c r="C10" s="7">
        <v>19.3</v>
      </c>
    </row>
    <row r="11" spans="1:3" ht="21" x14ac:dyDescent="0.2">
      <c r="A11" s="5" t="s">
        <v>12</v>
      </c>
      <c r="B11" s="3">
        <v>20</v>
      </c>
      <c r="C11" s="7">
        <v>2.19</v>
      </c>
    </row>
    <row r="12" spans="1:3" ht="23.25" x14ac:dyDescent="0.2">
      <c r="A12" s="2" t="s">
        <v>13</v>
      </c>
      <c r="B12" s="1"/>
      <c r="C12" s="8"/>
    </row>
    <row r="13" spans="1:3" ht="21" x14ac:dyDescent="0.2">
      <c r="A13" s="5" t="s">
        <v>14</v>
      </c>
      <c r="B13" s="3">
        <v>83</v>
      </c>
      <c r="C13" s="7">
        <v>9.1</v>
      </c>
    </row>
    <row r="14" spans="1:3" ht="21" x14ac:dyDescent="0.2">
      <c r="A14" s="5" t="s">
        <v>15</v>
      </c>
      <c r="B14" s="3">
        <v>320</v>
      </c>
      <c r="C14" s="7">
        <v>35.090000000000003</v>
      </c>
    </row>
    <row r="15" spans="1:3" ht="21" x14ac:dyDescent="0.2">
      <c r="A15" s="5" t="s">
        <v>16</v>
      </c>
      <c r="B15" s="3">
        <v>282</v>
      </c>
      <c r="C15" s="7">
        <v>30.92</v>
      </c>
    </row>
    <row r="16" spans="1:3" ht="21" x14ac:dyDescent="0.2">
      <c r="A16" s="5" t="s">
        <v>17</v>
      </c>
      <c r="B16" s="3">
        <v>227</v>
      </c>
      <c r="C16" s="7">
        <v>24.89</v>
      </c>
    </row>
    <row r="17" spans="1:3" ht="23.25" x14ac:dyDescent="0.2">
      <c r="A17" s="2" t="s">
        <v>18</v>
      </c>
      <c r="B17" s="1"/>
      <c r="C17" s="8"/>
    </row>
    <row r="18" spans="1:3" ht="21" x14ac:dyDescent="0.2">
      <c r="A18" s="5" t="s">
        <v>19</v>
      </c>
      <c r="B18" s="3">
        <v>358</v>
      </c>
      <c r="C18" s="7">
        <v>39.25</v>
      </c>
    </row>
    <row r="19" spans="1:3" ht="21" x14ac:dyDescent="0.2">
      <c r="A19" s="5" t="s">
        <v>20</v>
      </c>
      <c r="B19" s="3">
        <v>554</v>
      </c>
      <c r="C19" s="7">
        <v>60.75</v>
      </c>
    </row>
    <row r="20" spans="1:3" ht="23.25" x14ac:dyDescent="0.2">
      <c r="A20" s="2" t="s">
        <v>21</v>
      </c>
      <c r="B20" s="1"/>
      <c r="C20" s="8"/>
    </row>
    <row r="21" spans="1:3" ht="21" x14ac:dyDescent="0.2">
      <c r="A21" s="5" t="s">
        <v>22</v>
      </c>
      <c r="B21" s="3">
        <v>86</v>
      </c>
      <c r="C21" s="7">
        <v>9.43</v>
      </c>
    </row>
    <row r="22" spans="1:3" ht="21" x14ac:dyDescent="0.2">
      <c r="A22" s="5" t="s">
        <v>23</v>
      </c>
      <c r="B22" s="3">
        <v>120</v>
      </c>
      <c r="C22" s="7">
        <v>13.16</v>
      </c>
    </row>
    <row r="23" spans="1:3" ht="21" x14ac:dyDescent="0.2">
      <c r="A23" s="5" t="s">
        <v>24</v>
      </c>
      <c r="B23" s="3">
        <v>126</v>
      </c>
      <c r="C23" s="7">
        <v>13.82</v>
      </c>
    </row>
    <row r="24" spans="1:3" ht="21" x14ac:dyDescent="0.2">
      <c r="A24" s="5" t="s">
        <v>25</v>
      </c>
      <c r="B24" s="3">
        <v>170</v>
      </c>
      <c r="C24" s="7">
        <v>18.64</v>
      </c>
    </row>
    <row r="25" spans="1:3" ht="21" x14ac:dyDescent="0.2">
      <c r="A25" s="5" t="s">
        <v>26</v>
      </c>
      <c r="B25" s="3">
        <v>263</v>
      </c>
      <c r="C25" s="7">
        <v>28.84</v>
      </c>
    </row>
    <row r="26" spans="1:3" ht="21" x14ac:dyDescent="0.2">
      <c r="A26" s="5" t="s">
        <v>27</v>
      </c>
      <c r="B26" s="3">
        <v>147</v>
      </c>
      <c r="C26" s="7">
        <v>16.12</v>
      </c>
    </row>
    <row r="27" spans="1:3" ht="23.25" x14ac:dyDescent="0.2">
      <c r="A27" s="1" t="s">
        <v>28</v>
      </c>
      <c r="B27" s="1">
        <v>912</v>
      </c>
      <c r="C27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5"/>
  <sheetViews>
    <sheetView tabSelected="1" workbookViewId="0">
      <selection activeCell="C13" sqref="C13"/>
    </sheetView>
  </sheetViews>
  <sheetFormatPr defaultRowHeight="14.25" x14ac:dyDescent="0.2"/>
  <cols>
    <col min="1" max="1" width="45.375" customWidth="1"/>
  </cols>
  <sheetData>
    <row r="1" spans="1:17" ht="26.25" x14ac:dyDescent="0.4">
      <c r="A1" s="9" t="s">
        <v>29</v>
      </c>
    </row>
    <row r="2" spans="1:17" ht="26.25" x14ac:dyDescent="0.4">
      <c r="A2" s="9" t="s">
        <v>30</v>
      </c>
    </row>
    <row r="3" spans="1:17" s="11" customFormat="1" ht="21" x14ac:dyDescent="0.35">
      <c r="A3" s="42" t="s">
        <v>1</v>
      </c>
      <c r="B3" s="43" t="s">
        <v>31</v>
      </c>
      <c r="C3" s="43"/>
    </row>
    <row r="4" spans="1:17" s="11" customFormat="1" ht="21" x14ac:dyDescent="0.35">
      <c r="A4" s="42"/>
      <c r="B4" s="4" t="s">
        <v>32</v>
      </c>
      <c r="C4" s="4" t="s">
        <v>33</v>
      </c>
    </row>
    <row r="5" spans="1:17" s="11" customFormat="1" ht="21" x14ac:dyDescent="0.35">
      <c r="A5" s="12" t="s">
        <v>34</v>
      </c>
      <c r="B5" s="13">
        <v>4.288377192982451</v>
      </c>
      <c r="C5" s="13">
        <v>0.66193078045829445</v>
      </c>
    </row>
    <row r="6" spans="1:17" s="11" customFormat="1" ht="21" x14ac:dyDescent="0.35">
      <c r="A6" s="12" t="s">
        <v>35</v>
      </c>
      <c r="B6" s="13">
        <v>4.1557017543859729</v>
      </c>
      <c r="C6" s="13">
        <v>0.71818953899071103</v>
      </c>
    </row>
    <row r="7" spans="1:17" s="11" customFormat="1" ht="21" x14ac:dyDescent="0.35">
      <c r="A7" s="12" t="s">
        <v>36</v>
      </c>
      <c r="B7" s="13">
        <v>4.1282894736842168</v>
      </c>
      <c r="C7" s="13">
        <v>0.74083506119935216</v>
      </c>
    </row>
    <row r="8" spans="1:17" s="11" customFormat="1" ht="21" x14ac:dyDescent="0.35">
      <c r="A8" s="12" t="s">
        <v>37</v>
      </c>
      <c r="B8" s="13">
        <v>4.0471491228070162</v>
      </c>
      <c r="C8" s="13">
        <v>0.79444599763646007</v>
      </c>
    </row>
    <row r="9" spans="1:17" s="11" customFormat="1" ht="21" x14ac:dyDescent="0.35">
      <c r="A9" s="12" t="s">
        <v>38</v>
      </c>
      <c r="B9" s="13">
        <v>4.2368421052631593</v>
      </c>
      <c r="C9" s="13">
        <v>0.70191998354267637</v>
      </c>
    </row>
    <row r="10" spans="1:17" s="11" customFormat="1" ht="21" x14ac:dyDescent="0.35">
      <c r="A10" s="12" t="s">
        <v>39</v>
      </c>
      <c r="B10" s="13">
        <v>4.1633771929824617</v>
      </c>
      <c r="C10" s="13">
        <v>0.77037405076766019</v>
      </c>
    </row>
    <row r="11" spans="1:17" s="11" customFormat="1" ht="21" x14ac:dyDescent="0.35">
      <c r="A11" s="12" t="s">
        <v>40</v>
      </c>
      <c r="B11" s="13">
        <v>4.1743421052631593</v>
      </c>
      <c r="C11" s="13">
        <v>0.71157869760092429</v>
      </c>
    </row>
    <row r="12" spans="1:17" s="11" customFormat="1" ht="21" x14ac:dyDescent="0.35">
      <c r="A12" s="12" t="s">
        <v>41</v>
      </c>
      <c r="B12" s="13">
        <v>4.2412280701754366</v>
      </c>
      <c r="C12" s="13">
        <v>0.67812764808157622</v>
      </c>
    </row>
    <row r="13" spans="1:17" s="11" customFormat="1" ht="21" x14ac:dyDescent="0.35">
      <c r="A13" s="14" t="s">
        <v>42</v>
      </c>
      <c r="B13" s="40">
        <v>4.1794133771929847</v>
      </c>
      <c r="C13" s="40">
        <v>7.5540748497639754E-2</v>
      </c>
    </row>
    <row r="15" spans="1:17" s="16" customFormat="1" ht="26.25" x14ac:dyDescent="0.4">
      <c r="A15" s="9" t="s">
        <v>49</v>
      </c>
    </row>
    <row r="16" spans="1:17" s="11" customFormat="1" ht="21" customHeight="1" x14ac:dyDescent="0.35">
      <c r="A16" s="43" t="s">
        <v>1</v>
      </c>
      <c r="B16" s="44" t="s">
        <v>50</v>
      </c>
      <c r="C16" s="44"/>
      <c r="D16" s="44" t="s">
        <v>43</v>
      </c>
      <c r="E16" s="44"/>
      <c r="F16" s="44" t="s">
        <v>44</v>
      </c>
      <c r="G16" s="44"/>
      <c r="H16" s="41" t="s">
        <v>45</v>
      </c>
      <c r="I16" s="41"/>
      <c r="J16" s="41" t="s">
        <v>46</v>
      </c>
      <c r="K16" s="41"/>
      <c r="L16" s="45" t="s">
        <v>47</v>
      </c>
      <c r="M16" s="45"/>
      <c r="N16" s="45" t="s">
        <v>48</v>
      </c>
      <c r="O16" s="45"/>
      <c r="P16" s="45" t="s">
        <v>51</v>
      </c>
      <c r="Q16" s="45"/>
    </row>
    <row r="17" spans="1:17" s="11" customFormat="1" ht="21" x14ac:dyDescent="0.35">
      <c r="A17" s="43"/>
      <c r="B17" s="17" t="s">
        <v>2</v>
      </c>
      <c r="C17" s="17" t="s">
        <v>3</v>
      </c>
      <c r="D17" s="17" t="s">
        <v>2</v>
      </c>
      <c r="E17" s="17" t="s">
        <v>3</v>
      </c>
      <c r="F17" s="17" t="s">
        <v>2</v>
      </c>
      <c r="G17" s="17" t="s">
        <v>3</v>
      </c>
      <c r="H17" s="17" t="s">
        <v>2</v>
      </c>
      <c r="I17" s="17" t="s">
        <v>3</v>
      </c>
      <c r="J17" s="17" t="s">
        <v>2</v>
      </c>
      <c r="K17" s="17" t="s">
        <v>3</v>
      </c>
      <c r="L17" s="17" t="s">
        <v>2</v>
      </c>
      <c r="M17" s="17" t="s">
        <v>3</v>
      </c>
      <c r="N17" s="17" t="s">
        <v>2</v>
      </c>
      <c r="O17" s="17" t="s">
        <v>3</v>
      </c>
      <c r="P17" s="17" t="s">
        <v>2</v>
      </c>
      <c r="Q17" s="17" t="s">
        <v>3</v>
      </c>
    </row>
    <row r="18" spans="1:17" s="11" customFormat="1" ht="21" x14ac:dyDescent="0.35">
      <c r="A18" s="12" t="s">
        <v>34</v>
      </c>
      <c r="B18" s="18">
        <v>533</v>
      </c>
      <c r="C18" s="19">
        <v>58.442982456140349</v>
      </c>
      <c r="D18" s="18">
        <v>443</v>
      </c>
      <c r="E18" s="19">
        <v>48.574561403508767</v>
      </c>
      <c r="F18" s="18">
        <v>77</v>
      </c>
      <c r="G18" s="19">
        <v>8.442982456140351</v>
      </c>
      <c r="H18" s="18">
        <v>105</v>
      </c>
      <c r="I18" s="19">
        <v>11.513157894736842</v>
      </c>
      <c r="J18" s="18">
        <v>383</v>
      </c>
      <c r="K18" s="19">
        <v>41.995614035087719</v>
      </c>
      <c r="L18" s="18">
        <v>296</v>
      </c>
      <c r="M18" s="19">
        <v>32.456140350877192</v>
      </c>
      <c r="N18" s="18">
        <v>197</v>
      </c>
      <c r="O18" s="19">
        <v>21.600877192982455</v>
      </c>
      <c r="P18" s="18">
        <v>35</v>
      </c>
      <c r="Q18" s="19">
        <v>3.8377192982456143</v>
      </c>
    </row>
    <row r="19" spans="1:17" s="11" customFormat="1" ht="21" x14ac:dyDescent="0.35">
      <c r="A19" s="12" t="s">
        <v>35</v>
      </c>
      <c r="B19" s="18">
        <v>428</v>
      </c>
      <c r="C19" s="19">
        <v>46.929824561403507</v>
      </c>
      <c r="D19" s="18">
        <v>464</v>
      </c>
      <c r="E19" s="19">
        <v>50.877192982456144</v>
      </c>
      <c r="F19" s="18">
        <v>56</v>
      </c>
      <c r="G19" s="19">
        <v>6.140350877192982</v>
      </c>
      <c r="H19" s="18">
        <v>99</v>
      </c>
      <c r="I19" s="19">
        <v>10.855263157894738</v>
      </c>
      <c r="J19" s="18">
        <v>376</v>
      </c>
      <c r="K19" s="19">
        <v>41.228070175438596</v>
      </c>
      <c r="L19" s="18">
        <v>219</v>
      </c>
      <c r="M19" s="19">
        <v>24.013157894736842</v>
      </c>
      <c r="N19" s="18">
        <v>157</v>
      </c>
      <c r="O19" s="19">
        <v>17.214912280701753</v>
      </c>
      <c r="P19" s="18">
        <v>21</v>
      </c>
      <c r="Q19" s="19">
        <v>2.3026315789473681</v>
      </c>
    </row>
    <row r="20" spans="1:17" s="11" customFormat="1" ht="21" x14ac:dyDescent="0.35">
      <c r="A20" s="12" t="s">
        <v>36</v>
      </c>
      <c r="B20" s="18">
        <v>347</v>
      </c>
      <c r="C20" s="19">
        <v>38.048245614035089</v>
      </c>
      <c r="D20" s="18">
        <v>448</v>
      </c>
      <c r="E20" s="19">
        <v>49.122807017543856</v>
      </c>
      <c r="F20" s="18">
        <v>45</v>
      </c>
      <c r="G20" s="19">
        <v>4.9342105263157894</v>
      </c>
      <c r="H20" s="18">
        <v>130</v>
      </c>
      <c r="I20" s="19">
        <v>14.254385964912281</v>
      </c>
      <c r="J20" s="18">
        <v>358</v>
      </c>
      <c r="K20" s="19">
        <v>39.254385964912281</v>
      </c>
      <c r="L20" s="18">
        <v>301</v>
      </c>
      <c r="M20" s="19">
        <v>33.004385964912281</v>
      </c>
      <c r="N20" s="18">
        <v>161</v>
      </c>
      <c r="O20" s="19">
        <v>17.653508771929825</v>
      </c>
      <c r="P20" s="18">
        <v>36</v>
      </c>
      <c r="Q20" s="19">
        <v>3.9473684210526314</v>
      </c>
    </row>
    <row r="21" spans="1:17" s="11" customFormat="1" ht="21" x14ac:dyDescent="0.35">
      <c r="A21" s="12" t="s">
        <v>37</v>
      </c>
      <c r="B21" s="18">
        <v>383</v>
      </c>
      <c r="C21" s="19">
        <v>41.995614035087719</v>
      </c>
      <c r="D21" s="18">
        <v>433</v>
      </c>
      <c r="E21" s="19">
        <v>47.478070175438596</v>
      </c>
      <c r="F21" s="18">
        <v>50</v>
      </c>
      <c r="G21" s="19">
        <v>5.4824561403508767</v>
      </c>
      <c r="H21" s="18">
        <v>121</v>
      </c>
      <c r="I21" s="19">
        <v>13.267543859649123</v>
      </c>
      <c r="J21" s="18">
        <v>354</v>
      </c>
      <c r="K21" s="19">
        <v>38.815789473684212</v>
      </c>
      <c r="L21" s="18">
        <v>217</v>
      </c>
      <c r="M21" s="19">
        <v>23.793859649122805</v>
      </c>
      <c r="N21" s="18">
        <v>121</v>
      </c>
      <c r="O21" s="19">
        <v>13.267543859649123</v>
      </c>
      <c r="P21" s="18">
        <v>13</v>
      </c>
      <c r="Q21" s="19">
        <v>1.4254385964912279</v>
      </c>
    </row>
    <row r="22" spans="1:17" s="11" customFormat="1" ht="21" x14ac:dyDescent="0.35">
      <c r="A22" s="12" t="s">
        <v>38</v>
      </c>
      <c r="B22" s="18">
        <v>280</v>
      </c>
      <c r="C22" s="19">
        <v>30.701754385964914</v>
      </c>
      <c r="D22" s="18">
        <v>395</v>
      </c>
      <c r="E22" s="19">
        <v>43.311403508771932</v>
      </c>
      <c r="F22" s="18">
        <v>53</v>
      </c>
      <c r="G22" s="19">
        <v>5.8114035087719298</v>
      </c>
      <c r="H22" s="18">
        <v>82</v>
      </c>
      <c r="I22" s="19">
        <v>8.9912280701754383</v>
      </c>
      <c r="J22" s="18">
        <v>320</v>
      </c>
      <c r="K22" s="19">
        <v>35.087719298245609</v>
      </c>
      <c r="L22" s="18">
        <v>381</v>
      </c>
      <c r="M22" s="19">
        <v>41.776315789473685</v>
      </c>
      <c r="N22" s="18">
        <v>209</v>
      </c>
      <c r="O22" s="19">
        <v>22.916666666666664</v>
      </c>
      <c r="P22" s="18">
        <v>72</v>
      </c>
      <c r="Q22" s="19">
        <v>7.8947368421052628</v>
      </c>
    </row>
    <row r="23" spans="1:17" s="11" customFormat="1" ht="21" x14ac:dyDescent="0.35">
      <c r="A23" s="12" t="s">
        <v>39</v>
      </c>
      <c r="B23" s="18">
        <v>256</v>
      </c>
      <c r="C23" s="19">
        <v>28.07017543859649</v>
      </c>
      <c r="D23" s="18">
        <v>410</v>
      </c>
      <c r="E23" s="19">
        <v>44.956140350877192</v>
      </c>
      <c r="F23" s="18">
        <v>71</v>
      </c>
      <c r="G23" s="19">
        <v>7.7850877192982466</v>
      </c>
      <c r="H23" s="18">
        <v>90</v>
      </c>
      <c r="I23" s="19">
        <v>9.8684210526315788</v>
      </c>
      <c r="J23" s="18">
        <v>454</v>
      </c>
      <c r="K23" s="19">
        <v>49.780701754385966</v>
      </c>
      <c r="L23" s="18">
        <v>247</v>
      </c>
      <c r="M23" s="19">
        <v>27.083333333333332</v>
      </c>
      <c r="N23" s="18">
        <v>151</v>
      </c>
      <c r="O23" s="19">
        <v>16.557017543859647</v>
      </c>
      <c r="P23" s="18">
        <v>13</v>
      </c>
      <c r="Q23" s="19">
        <v>1.4254385964912279</v>
      </c>
    </row>
    <row r="24" spans="1:17" s="11" customFormat="1" ht="21" x14ac:dyDescent="0.35">
      <c r="A24" s="12" t="s">
        <v>40</v>
      </c>
      <c r="B24" s="18">
        <v>221</v>
      </c>
      <c r="C24" s="19">
        <v>24.232456140350877</v>
      </c>
      <c r="D24" s="18">
        <v>401</v>
      </c>
      <c r="E24" s="19">
        <v>43.969298245614034</v>
      </c>
      <c r="F24" s="18">
        <v>62</v>
      </c>
      <c r="G24" s="19">
        <v>6.7982456140350882</v>
      </c>
      <c r="H24" s="18">
        <v>98</v>
      </c>
      <c r="I24" s="19">
        <v>10.745614035087719</v>
      </c>
      <c r="J24" s="18">
        <v>451</v>
      </c>
      <c r="K24" s="19">
        <v>49.451754385964911</v>
      </c>
      <c r="L24" s="18">
        <v>201</v>
      </c>
      <c r="M24" s="19">
        <v>22.039473684210524</v>
      </c>
      <c r="N24" s="18">
        <v>155</v>
      </c>
      <c r="O24" s="19">
        <v>16.995614035087719</v>
      </c>
      <c r="P24" s="18">
        <v>13</v>
      </c>
      <c r="Q24" s="19">
        <v>1.4254385964912279</v>
      </c>
    </row>
    <row r="25" spans="1:17" s="11" customFormat="1" ht="21" x14ac:dyDescent="0.35">
      <c r="A25" s="12" t="s">
        <v>41</v>
      </c>
      <c r="B25" s="18">
        <v>248</v>
      </c>
      <c r="C25" s="19">
        <v>27.192982456140353</v>
      </c>
      <c r="D25" s="18">
        <v>395</v>
      </c>
      <c r="E25" s="19">
        <v>43.311403508771932</v>
      </c>
      <c r="F25" s="18">
        <v>60</v>
      </c>
      <c r="G25" s="19">
        <v>6.5789473684210522</v>
      </c>
      <c r="H25" s="18">
        <v>94</v>
      </c>
      <c r="I25" s="19">
        <v>10.307017543859649</v>
      </c>
      <c r="J25" s="18">
        <v>442</v>
      </c>
      <c r="K25" s="19">
        <v>48.464912280701753</v>
      </c>
      <c r="L25" s="18">
        <v>366</v>
      </c>
      <c r="M25" s="19">
        <v>40.131578947368425</v>
      </c>
      <c r="N25" s="18">
        <v>200</v>
      </c>
      <c r="O25" s="19">
        <v>21.929824561403507</v>
      </c>
      <c r="P25" s="18">
        <v>57</v>
      </c>
      <c r="Q25" s="19">
        <v>6.25</v>
      </c>
    </row>
    <row r="27" spans="1:17" ht="26.25" x14ac:dyDescent="0.4">
      <c r="A27" s="9" t="s">
        <v>53</v>
      </c>
      <c r="B27" s="9"/>
      <c r="C27" s="9"/>
    </row>
    <row r="28" spans="1:17" ht="21" x14ac:dyDescent="0.2">
      <c r="A28" s="21" t="s">
        <v>1</v>
      </c>
      <c r="B28" s="21" t="s">
        <v>2</v>
      </c>
      <c r="C28" s="21" t="s">
        <v>3</v>
      </c>
    </row>
    <row r="29" spans="1:17" ht="21" x14ac:dyDescent="0.35">
      <c r="A29" s="22" t="s">
        <v>54</v>
      </c>
      <c r="B29" s="26">
        <v>60</v>
      </c>
      <c r="C29" s="27">
        <f>B29/912*100</f>
        <v>6.5789473684210522</v>
      </c>
    </row>
    <row r="30" spans="1:17" ht="21" x14ac:dyDescent="0.35">
      <c r="A30" s="22" t="s">
        <v>55</v>
      </c>
      <c r="B30" s="26">
        <v>27</v>
      </c>
      <c r="C30" s="27">
        <f t="shared" ref="C30:C48" si="0">B30/912*100</f>
        <v>2.9605263157894735</v>
      </c>
    </row>
    <row r="31" spans="1:17" ht="21" x14ac:dyDescent="0.35">
      <c r="A31" s="22" t="s">
        <v>56</v>
      </c>
      <c r="B31" s="26">
        <v>14</v>
      </c>
      <c r="C31" s="27">
        <f t="shared" si="0"/>
        <v>1.5350877192982455</v>
      </c>
    </row>
    <row r="32" spans="1:17" ht="21" x14ac:dyDescent="0.35">
      <c r="A32" s="22" t="s">
        <v>57</v>
      </c>
      <c r="B32" s="26">
        <v>9</v>
      </c>
      <c r="C32" s="27">
        <f t="shared" si="0"/>
        <v>0.98684210526315785</v>
      </c>
    </row>
    <row r="33" spans="1:3" ht="21" x14ac:dyDescent="0.35">
      <c r="A33" s="22" t="s">
        <v>58</v>
      </c>
      <c r="B33" s="26">
        <v>7</v>
      </c>
      <c r="C33" s="27">
        <f t="shared" si="0"/>
        <v>0.76754385964912275</v>
      </c>
    </row>
    <row r="34" spans="1:3" ht="21" x14ac:dyDescent="0.35">
      <c r="A34" s="22" t="s">
        <v>52</v>
      </c>
      <c r="B34" s="26">
        <v>7</v>
      </c>
      <c r="C34" s="27">
        <f t="shared" si="0"/>
        <v>0.76754385964912275</v>
      </c>
    </row>
    <row r="35" spans="1:3" ht="84" x14ac:dyDescent="0.35">
      <c r="A35" s="22" t="s">
        <v>59</v>
      </c>
      <c r="B35" s="23">
        <v>1</v>
      </c>
      <c r="C35" s="24">
        <f>B35/912*100</f>
        <v>0.10964912280701754</v>
      </c>
    </row>
    <row r="36" spans="1:3" ht="21" x14ac:dyDescent="0.35">
      <c r="A36" s="22" t="s">
        <v>60</v>
      </c>
      <c r="B36" s="23">
        <v>1</v>
      </c>
      <c r="C36" s="24">
        <f t="shared" si="0"/>
        <v>0.10964912280701754</v>
      </c>
    </row>
    <row r="37" spans="1:3" ht="21" x14ac:dyDescent="0.35">
      <c r="A37" s="22" t="s">
        <v>61</v>
      </c>
      <c r="B37" s="23">
        <v>1</v>
      </c>
      <c r="C37" s="24">
        <f t="shared" si="0"/>
        <v>0.10964912280701754</v>
      </c>
    </row>
    <row r="38" spans="1:3" ht="21" x14ac:dyDescent="0.35">
      <c r="A38" s="22" t="s">
        <v>62</v>
      </c>
      <c r="B38" s="23">
        <v>1</v>
      </c>
      <c r="C38" s="24">
        <f t="shared" si="0"/>
        <v>0.10964912280701754</v>
      </c>
    </row>
    <row r="39" spans="1:3" ht="63" x14ac:dyDescent="0.35">
      <c r="A39" s="22" t="s">
        <v>63</v>
      </c>
      <c r="B39" s="23">
        <v>1</v>
      </c>
      <c r="C39" s="24">
        <f t="shared" si="0"/>
        <v>0.10964912280701754</v>
      </c>
    </row>
    <row r="40" spans="1:3" ht="21" x14ac:dyDescent="0.35">
      <c r="A40" s="22" t="s">
        <v>64</v>
      </c>
      <c r="B40" s="23">
        <v>1</v>
      </c>
      <c r="C40" s="24">
        <f t="shared" si="0"/>
        <v>0.10964912280701754</v>
      </c>
    </row>
    <row r="41" spans="1:3" ht="21" x14ac:dyDescent="0.35">
      <c r="A41" s="22" t="s">
        <v>65</v>
      </c>
      <c r="B41" s="23">
        <v>1</v>
      </c>
      <c r="C41" s="24">
        <f t="shared" si="0"/>
        <v>0.10964912280701754</v>
      </c>
    </row>
    <row r="42" spans="1:3" ht="21" x14ac:dyDescent="0.35">
      <c r="A42" s="22" t="s">
        <v>66</v>
      </c>
      <c r="B42" s="23">
        <v>1</v>
      </c>
      <c r="C42" s="24">
        <f t="shared" si="0"/>
        <v>0.10964912280701754</v>
      </c>
    </row>
    <row r="43" spans="1:3" ht="21" x14ac:dyDescent="0.35">
      <c r="A43" s="22" t="s">
        <v>67</v>
      </c>
      <c r="B43" s="23">
        <v>1</v>
      </c>
      <c r="C43" s="24">
        <f t="shared" si="0"/>
        <v>0.10964912280701754</v>
      </c>
    </row>
    <row r="44" spans="1:3" ht="42" x14ac:dyDescent="0.35">
      <c r="A44" s="22" t="s">
        <v>68</v>
      </c>
      <c r="B44" s="23">
        <v>1</v>
      </c>
      <c r="C44" s="24">
        <f t="shared" si="0"/>
        <v>0.10964912280701754</v>
      </c>
    </row>
    <row r="45" spans="1:3" ht="21" x14ac:dyDescent="0.35">
      <c r="A45" s="22" t="s">
        <v>69</v>
      </c>
      <c r="B45" s="23">
        <v>1</v>
      </c>
      <c r="C45" s="24">
        <f t="shared" si="0"/>
        <v>0.10964912280701754</v>
      </c>
    </row>
    <row r="46" spans="1:3" ht="21" x14ac:dyDescent="0.35">
      <c r="A46" s="22" t="s">
        <v>70</v>
      </c>
      <c r="B46" s="23">
        <v>1</v>
      </c>
      <c r="C46" s="24">
        <f t="shared" si="0"/>
        <v>0.10964912280701754</v>
      </c>
    </row>
    <row r="47" spans="1:3" ht="21" x14ac:dyDescent="0.35">
      <c r="A47" s="22" t="s">
        <v>71</v>
      </c>
      <c r="B47" s="23">
        <v>1</v>
      </c>
      <c r="C47" s="24">
        <f t="shared" si="0"/>
        <v>0.10964912280701754</v>
      </c>
    </row>
    <row r="48" spans="1:3" ht="21" x14ac:dyDescent="0.35">
      <c r="A48" s="22" t="s">
        <v>72</v>
      </c>
      <c r="B48" s="23">
        <v>1</v>
      </c>
      <c r="C48" s="24">
        <f t="shared" si="0"/>
        <v>0.10964912280701754</v>
      </c>
    </row>
    <row r="50" spans="1:3" ht="26.25" x14ac:dyDescent="0.4">
      <c r="A50" s="9" t="s">
        <v>73</v>
      </c>
      <c r="B50" s="16"/>
      <c r="C50" s="16"/>
    </row>
    <row r="51" spans="1:3" ht="21" x14ac:dyDescent="0.2">
      <c r="A51" s="21" t="s">
        <v>1</v>
      </c>
      <c r="B51" s="21" t="s">
        <v>2</v>
      </c>
      <c r="C51" s="21" t="s">
        <v>3</v>
      </c>
    </row>
    <row r="52" spans="1:3" ht="21" x14ac:dyDescent="0.35">
      <c r="A52" s="22" t="s">
        <v>74</v>
      </c>
      <c r="B52" s="29">
        <v>16</v>
      </c>
      <c r="C52" s="24">
        <f>B52/912*100</f>
        <v>1.7543859649122806</v>
      </c>
    </row>
    <row r="53" spans="1:3" ht="42" x14ac:dyDescent="0.35">
      <c r="A53" s="22" t="s">
        <v>75</v>
      </c>
      <c r="B53" s="29">
        <v>9</v>
      </c>
      <c r="C53" s="24">
        <f t="shared" ref="C53:C95" si="1">B53/912*100</f>
        <v>0.98684210526315785</v>
      </c>
    </row>
    <row r="54" spans="1:3" ht="21" x14ac:dyDescent="0.35">
      <c r="A54" s="22" t="s">
        <v>76</v>
      </c>
      <c r="B54" s="29">
        <v>4</v>
      </c>
      <c r="C54" s="24">
        <f t="shared" si="1"/>
        <v>0.43859649122807015</v>
      </c>
    </row>
    <row r="55" spans="1:3" ht="42" x14ac:dyDescent="0.35">
      <c r="A55" s="22" t="s">
        <v>77</v>
      </c>
      <c r="B55" s="29">
        <v>4</v>
      </c>
      <c r="C55" s="24">
        <f t="shared" si="1"/>
        <v>0.43859649122807015</v>
      </c>
    </row>
    <row r="56" spans="1:3" ht="21" x14ac:dyDescent="0.35">
      <c r="A56" s="22" t="s">
        <v>78</v>
      </c>
      <c r="B56" s="29">
        <v>3</v>
      </c>
      <c r="C56" s="24">
        <f t="shared" si="1"/>
        <v>0.3289473684210526</v>
      </c>
    </row>
    <row r="57" spans="1:3" ht="21" x14ac:dyDescent="0.35">
      <c r="A57" s="22" t="s">
        <v>79</v>
      </c>
      <c r="B57" s="29">
        <v>3</v>
      </c>
      <c r="C57" s="24">
        <f t="shared" si="1"/>
        <v>0.3289473684210526</v>
      </c>
    </row>
    <row r="58" spans="1:3" ht="21" x14ac:dyDescent="0.35">
      <c r="A58" s="22" t="s">
        <v>80</v>
      </c>
      <c r="B58" s="29">
        <v>3</v>
      </c>
      <c r="C58" s="24">
        <f t="shared" si="1"/>
        <v>0.3289473684210526</v>
      </c>
    </row>
    <row r="59" spans="1:3" ht="21" x14ac:dyDescent="0.35">
      <c r="A59" s="22" t="s">
        <v>81</v>
      </c>
      <c r="B59" s="29">
        <v>2</v>
      </c>
      <c r="C59" s="24">
        <f t="shared" si="1"/>
        <v>0.21929824561403508</v>
      </c>
    </row>
    <row r="60" spans="1:3" ht="168" x14ac:dyDescent="0.35">
      <c r="A60" s="22" t="s">
        <v>82</v>
      </c>
      <c r="B60" s="23">
        <v>1</v>
      </c>
      <c r="C60" s="24">
        <f t="shared" si="1"/>
        <v>0.10964912280701754</v>
      </c>
    </row>
    <row r="61" spans="1:3" ht="21" x14ac:dyDescent="0.35">
      <c r="A61" s="22" t="s">
        <v>83</v>
      </c>
      <c r="B61" s="23">
        <v>1</v>
      </c>
      <c r="C61" s="24">
        <f t="shared" si="1"/>
        <v>0.10964912280701754</v>
      </c>
    </row>
    <row r="62" spans="1:3" ht="42" x14ac:dyDescent="0.35">
      <c r="A62" s="22" t="s">
        <v>84</v>
      </c>
      <c r="B62" s="23">
        <v>1</v>
      </c>
      <c r="C62" s="24">
        <f t="shared" si="1"/>
        <v>0.10964912280701754</v>
      </c>
    </row>
    <row r="63" spans="1:3" ht="21" x14ac:dyDescent="0.35">
      <c r="A63" s="22" t="s">
        <v>85</v>
      </c>
      <c r="B63" s="23">
        <v>1</v>
      </c>
      <c r="C63" s="24">
        <f t="shared" si="1"/>
        <v>0.10964912280701754</v>
      </c>
    </row>
    <row r="64" spans="1:3" ht="42" x14ac:dyDescent="0.35">
      <c r="A64" s="22" t="s">
        <v>86</v>
      </c>
      <c r="B64" s="23">
        <v>1</v>
      </c>
      <c r="C64" s="24">
        <f t="shared" si="1"/>
        <v>0.10964912280701754</v>
      </c>
    </row>
    <row r="65" spans="1:3" ht="21" x14ac:dyDescent="0.35">
      <c r="A65" s="22" t="s">
        <v>87</v>
      </c>
      <c r="B65" s="23">
        <v>1</v>
      </c>
      <c r="C65" s="24">
        <f t="shared" si="1"/>
        <v>0.10964912280701754</v>
      </c>
    </row>
    <row r="66" spans="1:3" ht="42" x14ac:dyDescent="0.35">
      <c r="A66" s="22" t="s">
        <v>88</v>
      </c>
      <c r="B66" s="23">
        <v>1</v>
      </c>
      <c r="C66" s="24">
        <f t="shared" si="1"/>
        <v>0.10964912280701754</v>
      </c>
    </row>
    <row r="67" spans="1:3" ht="21" x14ac:dyDescent="0.35">
      <c r="A67" s="22" t="s">
        <v>89</v>
      </c>
      <c r="B67" s="23">
        <v>1</v>
      </c>
      <c r="C67" s="24">
        <f t="shared" si="1"/>
        <v>0.10964912280701754</v>
      </c>
    </row>
    <row r="68" spans="1:3" ht="21" x14ac:dyDescent="0.35">
      <c r="A68" s="22" t="s">
        <v>90</v>
      </c>
      <c r="B68" s="23">
        <v>1</v>
      </c>
      <c r="C68" s="24">
        <f t="shared" si="1"/>
        <v>0.10964912280701754</v>
      </c>
    </row>
    <row r="69" spans="1:3" ht="21" x14ac:dyDescent="0.35">
      <c r="A69" s="22" t="s">
        <v>91</v>
      </c>
      <c r="B69" s="23">
        <v>1</v>
      </c>
      <c r="C69" s="24">
        <f t="shared" si="1"/>
        <v>0.10964912280701754</v>
      </c>
    </row>
    <row r="70" spans="1:3" ht="21" x14ac:dyDescent="0.35">
      <c r="A70" s="22" t="s">
        <v>92</v>
      </c>
      <c r="B70" s="23">
        <v>1</v>
      </c>
      <c r="C70" s="24">
        <f t="shared" si="1"/>
        <v>0.10964912280701754</v>
      </c>
    </row>
    <row r="71" spans="1:3" ht="21" x14ac:dyDescent="0.35">
      <c r="A71" s="22" t="s">
        <v>93</v>
      </c>
      <c r="B71" s="23">
        <v>1</v>
      </c>
      <c r="C71" s="24">
        <f t="shared" si="1"/>
        <v>0.10964912280701754</v>
      </c>
    </row>
    <row r="72" spans="1:3" ht="21" x14ac:dyDescent="0.35">
      <c r="A72" s="22" t="s">
        <v>94</v>
      </c>
      <c r="B72" s="23">
        <v>1</v>
      </c>
      <c r="C72" s="24">
        <f t="shared" si="1"/>
        <v>0.10964912280701754</v>
      </c>
    </row>
    <row r="73" spans="1:3" ht="21" x14ac:dyDescent="0.35">
      <c r="A73" s="22" t="s">
        <v>95</v>
      </c>
      <c r="B73" s="23">
        <v>1</v>
      </c>
      <c r="C73" s="24">
        <f t="shared" si="1"/>
        <v>0.10964912280701754</v>
      </c>
    </row>
    <row r="74" spans="1:3" ht="21" x14ac:dyDescent="0.35">
      <c r="A74" s="22" t="s">
        <v>96</v>
      </c>
      <c r="B74" s="23">
        <v>1</v>
      </c>
      <c r="C74" s="24">
        <f t="shared" si="1"/>
        <v>0.10964912280701754</v>
      </c>
    </row>
    <row r="75" spans="1:3" ht="21" x14ac:dyDescent="0.35">
      <c r="A75" s="22" t="s">
        <v>97</v>
      </c>
      <c r="B75" s="23">
        <v>1</v>
      </c>
      <c r="C75" s="24">
        <f t="shared" si="1"/>
        <v>0.10964912280701754</v>
      </c>
    </row>
    <row r="76" spans="1:3" ht="21" x14ac:dyDescent="0.35">
      <c r="A76" s="22" t="s">
        <v>98</v>
      </c>
      <c r="B76" s="23">
        <v>1</v>
      </c>
      <c r="C76" s="24">
        <f t="shared" si="1"/>
        <v>0.10964912280701754</v>
      </c>
    </row>
    <row r="77" spans="1:3" ht="21" x14ac:dyDescent="0.35">
      <c r="A77" s="22" t="s">
        <v>99</v>
      </c>
      <c r="B77" s="23">
        <v>1</v>
      </c>
      <c r="C77" s="24">
        <f t="shared" si="1"/>
        <v>0.10964912280701754</v>
      </c>
    </row>
    <row r="78" spans="1:3" ht="21" x14ac:dyDescent="0.35">
      <c r="A78" s="22" t="s">
        <v>100</v>
      </c>
      <c r="B78" s="23">
        <v>1</v>
      </c>
      <c r="C78" s="24">
        <f t="shared" si="1"/>
        <v>0.10964912280701754</v>
      </c>
    </row>
    <row r="79" spans="1:3" ht="21" x14ac:dyDescent="0.35">
      <c r="A79" s="22" t="s">
        <v>101</v>
      </c>
      <c r="B79" s="23">
        <v>1</v>
      </c>
      <c r="C79" s="24">
        <f t="shared" si="1"/>
        <v>0.10964912280701754</v>
      </c>
    </row>
    <row r="80" spans="1:3" ht="21" x14ac:dyDescent="0.35">
      <c r="A80" s="22" t="s">
        <v>102</v>
      </c>
      <c r="B80" s="23">
        <v>1</v>
      </c>
      <c r="C80" s="24">
        <f t="shared" si="1"/>
        <v>0.10964912280701754</v>
      </c>
    </row>
    <row r="81" spans="1:3" ht="21" x14ac:dyDescent="0.35">
      <c r="A81" s="22" t="s">
        <v>103</v>
      </c>
      <c r="B81" s="23">
        <v>1</v>
      </c>
      <c r="C81" s="24">
        <f t="shared" si="1"/>
        <v>0.10964912280701754</v>
      </c>
    </row>
    <row r="82" spans="1:3" ht="42" x14ac:dyDescent="0.35">
      <c r="A82" s="22" t="s">
        <v>104</v>
      </c>
      <c r="B82" s="23">
        <v>1</v>
      </c>
      <c r="C82" s="24">
        <f t="shared" si="1"/>
        <v>0.10964912280701754</v>
      </c>
    </row>
    <row r="83" spans="1:3" ht="42" x14ac:dyDescent="0.35">
      <c r="A83" s="22" t="s">
        <v>105</v>
      </c>
      <c r="B83" s="23">
        <v>1</v>
      </c>
      <c r="C83" s="24">
        <f t="shared" si="1"/>
        <v>0.10964912280701754</v>
      </c>
    </row>
    <row r="84" spans="1:3" ht="21" x14ac:dyDescent="0.35">
      <c r="A84" s="22" t="s">
        <v>106</v>
      </c>
      <c r="B84" s="23">
        <v>1</v>
      </c>
      <c r="C84" s="24">
        <f t="shared" si="1"/>
        <v>0.10964912280701754</v>
      </c>
    </row>
    <row r="85" spans="1:3" ht="21" x14ac:dyDescent="0.35">
      <c r="A85" s="22" t="s">
        <v>107</v>
      </c>
      <c r="B85" s="23">
        <v>1</v>
      </c>
      <c r="C85" s="24">
        <f t="shared" si="1"/>
        <v>0.10964912280701754</v>
      </c>
    </row>
    <row r="86" spans="1:3" ht="21" x14ac:dyDescent="0.35">
      <c r="A86" s="22" t="s">
        <v>108</v>
      </c>
      <c r="B86" s="23">
        <v>1</v>
      </c>
      <c r="C86" s="24">
        <f t="shared" si="1"/>
        <v>0.10964912280701754</v>
      </c>
    </row>
    <row r="87" spans="1:3" ht="21" x14ac:dyDescent="0.35">
      <c r="A87" s="22" t="s">
        <v>109</v>
      </c>
      <c r="B87" s="23">
        <v>1</v>
      </c>
      <c r="C87" s="24">
        <f t="shared" si="1"/>
        <v>0.10964912280701754</v>
      </c>
    </row>
    <row r="88" spans="1:3" ht="42" x14ac:dyDescent="0.35">
      <c r="A88" s="22" t="s">
        <v>110</v>
      </c>
      <c r="B88" s="23">
        <v>1</v>
      </c>
      <c r="C88" s="24">
        <f t="shared" si="1"/>
        <v>0.10964912280701754</v>
      </c>
    </row>
    <row r="89" spans="1:3" ht="42" x14ac:dyDescent="0.35">
      <c r="A89" s="22" t="s">
        <v>111</v>
      </c>
      <c r="B89" s="23">
        <v>1</v>
      </c>
      <c r="C89" s="24">
        <f t="shared" si="1"/>
        <v>0.10964912280701754</v>
      </c>
    </row>
    <row r="90" spans="1:3" ht="21" x14ac:dyDescent="0.35">
      <c r="A90" s="22" t="s">
        <v>112</v>
      </c>
      <c r="B90" s="23">
        <v>1</v>
      </c>
      <c r="C90" s="24">
        <f t="shared" si="1"/>
        <v>0.10964912280701754</v>
      </c>
    </row>
    <row r="91" spans="1:3" ht="66" customHeight="1" x14ac:dyDescent="0.2">
      <c r="A91" s="28" t="s">
        <v>113</v>
      </c>
      <c r="B91" s="23">
        <v>1</v>
      </c>
      <c r="C91" s="24">
        <f t="shared" si="1"/>
        <v>0.10964912280701754</v>
      </c>
    </row>
    <row r="92" spans="1:3" ht="21" x14ac:dyDescent="0.35">
      <c r="A92" s="22" t="s">
        <v>114</v>
      </c>
      <c r="B92" s="23">
        <v>1</v>
      </c>
      <c r="C92" s="24">
        <f t="shared" si="1"/>
        <v>0.10964912280701754</v>
      </c>
    </row>
    <row r="93" spans="1:3" ht="21" x14ac:dyDescent="0.35">
      <c r="A93" s="22" t="s">
        <v>115</v>
      </c>
      <c r="B93" s="23">
        <v>1</v>
      </c>
      <c r="C93" s="24">
        <f t="shared" si="1"/>
        <v>0.10964912280701754</v>
      </c>
    </row>
    <row r="94" spans="1:3" ht="63" x14ac:dyDescent="0.35">
      <c r="A94" s="22" t="s">
        <v>116</v>
      </c>
      <c r="B94" s="23">
        <v>1</v>
      </c>
      <c r="C94" s="24">
        <f t="shared" si="1"/>
        <v>0.10964912280701754</v>
      </c>
    </row>
    <row r="95" spans="1:3" ht="21" x14ac:dyDescent="0.35">
      <c r="A95" s="22" t="s">
        <v>117</v>
      </c>
      <c r="B95" s="23">
        <v>1</v>
      </c>
      <c r="C95" s="24">
        <f t="shared" si="1"/>
        <v>0.10964912280701754</v>
      </c>
    </row>
  </sheetData>
  <mergeCells count="11">
    <mergeCell ref="J16:K16"/>
    <mergeCell ref="L16:M16"/>
    <mergeCell ref="N16:O16"/>
    <mergeCell ref="P16:Q16"/>
    <mergeCell ref="H16:I16"/>
    <mergeCell ref="A3:A4"/>
    <mergeCell ref="B3:C3"/>
    <mergeCell ref="A16:A17"/>
    <mergeCell ref="B16:C16"/>
    <mergeCell ref="D16:E16"/>
    <mergeCell ref="F16:G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9" workbookViewId="0">
      <selection activeCell="G6" sqref="G6"/>
    </sheetView>
  </sheetViews>
  <sheetFormatPr defaultRowHeight="14.25" x14ac:dyDescent="0.2"/>
  <cols>
    <col min="1" max="1" width="56.375" customWidth="1"/>
  </cols>
  <sheetData>
    <row r="1" spans="1:3" s="31" customFormat="1" ht="26.25" x14ac:dyDescent="0.4">
      <c r="A1" s="31" t="s">
        <v>118</v>
      </c>
    </row>
    <row r="2" spans="1:3" s="32" customFormat="1" x14ac:dyDescent="0.2"/>
    <row r="3" spans="1:3" s="33" customFormat="1" ht="26.25" x14ac:dyDescent="0.4">
      <c r="A3" s="31" t="s">
        <v>119</v>
      </c>
      <c r="B3" s="31"/>
      <c r="C3" s="31"/>
    </row>
    <row r="4" spans="1:3" s="32" customFormat="1" ht="21" x14ac:dyDescent="0.2">
      <c r="A4" s="43" t="s">
        <v>1</v>
      </c>
      <c r="B4" s="43" t="s">
        <v>31</v>
      </c>
      <c r="C4" s="43"/>
    </row>
    <row r="5" spans="1:3" s="32" customFormat="1" ht="21" x14ac:dyDescent="0.2">
      <c r="A5" s="43"/>
      <c r="B5" s="10" t="s">
        <v>32</v>
      </c>
      <c r="C5" s="10" t="s">
        <v>33</v>
      </c>
    </row>
    <row r="6" spans="1:3" s="32" customFormat="1" ht="21" x14ac:dyDescent="0.35">
      <c r="A6" s="34" t="s">
        <v>120</v>
      </c>
      <c r="B6" s="13">
        <v>4.1448957189901208</v>
      </c>
      <c r="C6" s="13">
        <v>0.80306676271481747</v>
      </c>
    </row>
    <row r="7" spans="1:3" s="32" customFormat="1" ht="21" x14ac:dyDescent="0.35">
      <c r="A7" s="34" t="s">
        <v>121</v>
      </c>
      <c r="B7" s="13">
        <v>4.0447928331466896</v>
      </c>
      <c r="C7" s="13">
        <v>0.75925403462646146</v>
      </c>
    </row>
    <row r="8" spans="1:3" s="32" customFormat="1" ht="21" x14ac:dyDescent="0.35">
      <c r="A8" s="34" t="s">
        <v>122</v>
      </c>
      <c r="B8" s="13">
        <v>3.952433628318583</v>
      </c>
      <c r="C8" s="13">
        <v>0.79377048967211317</v>
      </c>
    </row>
    <row r="9" spans="1:3" s="32" customFormat="1" ht="21" x14ac:dyDescent="0.35">
      <c r="A9" s="34" t="s">
        <v>123</v>
      </c>
      <c r="B9" s="13">
        <v>4.176405733186324</v>
      </c>
      <c r="C9" s="13">
        <v>0.73073119711662771</v>
      </c>
    </row>
    <row r="10" spans="1:3" s="32" customFormat="1" ht="21" x14ac:dyDescent="0.35">
      <c r="A10" s="34" t="s">
        <v>124</v>
      </c>
      <c r="B10" s="13">
        <v>3.5392156862745119</v>
      </c>
      <c r="C10" s="13">
        <v>1.1653194606831589</v>
      </c>
    </row>
    <row r="11" spans="1:3" s="32" customFormat="1" ht="21" x14ac:dyDescent="0.35">
      <c r="A11" s="34" t="s">
        <v>125</v>
      </c>
      <c r="B11" s="13">
        <v>3.7743362831858409</v>
      </c>
      <c r="C11" s="13">
        <v>0.93176062031285278</v>
      </c>
    </row>
    <row r="12" spans="1:3" s="32" customFormat="1" ht="21" x14ac:dyDescent="0.35">
      <c r="A12" s="34" t="s">
        <v>126</v>
      </c>
      <c r="B12" s="13">
        <v>4.2508250825082508</v>
      </c>
      <c r="C12" s="13">
        <v>0.77318202374158662</v>
      </c>
    </row>
    <row r="13" spans="1:3" s="32" customFormat="1" ht="21" x14ac:dyDescent="0.35">
      <c r="A13" s="34" t="s">
        <v>127</v>
      </c>
      <c r="B13" s="13">
        <v>4.2267699115044257</v>
      </c>
      <c r="C13" s="13">
        <v>0.7948562266072362</v>
      </c>
    </row>
    <row r="14" spans="1:3" s="32" customFormat="1" ht="21" x14ac:dyDescent="0.2">
      <c r="A14" s="35" t="s">
        <v>128</v>
      </c>
      <c r="B14" s="13">
        <v>4.154185022026434</v>
      </c>
      <c r="C14" s="13">
        <v>0.84942038537312692</v>
      </c>
    </row>
    <row r="15" spans="1:3" s="32" customFormat="1" ht="21" x14ac:dyDescent="0.35">
      <c r="A15" s="36" t="s">
        <v>129</v>
      </c>
      <c r="B15" s="13">
        <v>4.0620155038759576</v>
      </c>
      <c r="C15" s="13">
        <v>0.8492380384080177</v>
      </c>
    </row>
    <row r="16" spans="1:3" s="32" customFormat="1" ht="21" x14ac:dyDescent="0.35">
      <c r="A16" s="36" t="s">
        <v>130</v>
      </c>
      <c r="B16" s="13">
        <v>4.1245865490628439</v>
      </c>
      <c r="C16" s="13">
        <v>0.82918729324576657</v>
      </c>
    </row>
    <row r="17" spans="1:3" s="32" customFormat="1" ht="21" x14ac:dyDescent="0.35">
      <c r="A17" s="36" t="s">
        <v>131</v>
      </c>
      <c r="B17" s="13">
        <v>3.9280973451327443</v>
      </c>
      <c r="C17" s="13">
        <v>0.92601524748540032</v>
      </c>
    </row>
    <row r="18" spans="1:3" s="32" customFormat="1" ht="21" x14ac:dyDescent="0.35">
      <c r="A18" s="36" t="s">
        <v>132</v>
      </c>
      <c r="B18" s="13">
        <v>3.6518847006651889</v>
      </c>
      <c r="C18" s="13">
        <v>1.0185252968159486</v>
      </c>
    </row>
    <row r="19" spans="1:3" s="32" customFormat="1" ht="21" x14ac:dyDescent="0.35">
      <c r="A19" s="36" t="s">
        <v>133</v>
      </c>
      <c r="B19" s="13">
        <v>4.1644591611478932</v>
      </c>
      <c r="C19" s="13">
        <v>0.82132865339879613</v>
      </c>
    </row>
    <row r="20" spans="1:3" s="32" customFormat="1" ht="21" x14ac:dyDescent="0.35">
      <c r="A20" s="34" t="s">
        <v>134</v>
      </c>
      <c r="B20" s="13">
        <v>4.0602678571428594</v>
      </c>
      <c r="C20" s="13">
        <v>0.85400504735617144</v>
      </c>
    </row>
    <row r="21" spans="1:3" s="32" customFormat="1" ht="21" x14ac:dyDescent="0.35">
      <c r="A21" s="34" t="s">
        <v>135</v>
      </c>
      <c r="B21" s="13">
        <v>4.1854304635761599</v>
      </c>
      <c r="C21" s="13">
        <v>0.7928183743565449</v>
      </c>
    </row>
    <row r="22" spans="1:3" s="32" customFormat="1" ht="21" x14ac:dyDescent="0.35">
      <c r="A22" s="34" t="s">
        <v>136</v>
      </c>
      <c r="B22" s="13">
        <v>4.127612761276124</v>
      </c>
      <c r="C22" s="13">
        <v>0.82178282049824103</v>
      </c>
    </row>
    <row r="23" spans="1:3" s="32" customFormat="1" ht="21" x14ac:dyDescent="0.35">
      <c r="A23" s="34" t="s">
        <v>137</v>
      </c>
      <c r="B23" s="13">
        <v>3.8088888888888848</v>
      </c>
      <c r="C23" s="13">
        <v>0.92975105743281095</v>
      </c>
    </row>
    <row r="24" spans="1:3" s="32" customFormat="1" ht="21" x14ac:dyDescent="0.35">
      <c r="A24" s="34" t="s">
        <v>138</v>
      </c>
      <c r="B24" s="13">
        <v>3.5798226164079825</v>
      </c>
      <c r="C24" s="13">
        <v>1.0310134081307678</v>
      </c>
    </row>
    <row r="25" spans="1:3" s="32" customFormat="1" ht="21" x14ac:dyDescent="0.35">
      <c r="A25" s="34" t="s">
        <v>139</v>
      </c>
      <c r="B25" s="13">
        <v>3.593818984547466</v>
      </c>
      <c r="C25" s="13">
        <v>1.0355692839123973</v>
      </c>
    </row>
    <row r="26" spans="1:3" s="37" customFormat="1" ht="21" x14ac:dyDescent="0.2">
      <c r="A26" s="10" t="s">
        <v>42</v>
      </c>
      <c r="B26" s="15">
        <v>3.9775372365432644</v>
      </c>
      <c r="C26" s="15">
        <v>0.2353915353741442</v>
      </c>
    </row>
    <row r="27" spans="1:3" s="32" customFormat="1" x14ac:dyDescent="0.2"/>
    <row r="28" spans="1:3" s="31" customFormat="1" ht="26.25" x14ac:dyDescent="0.4">
      <c r="A28" s="31" t="s">
        <v>140</v>
      </c>
    </row>
    <row r="29" spans="1:3" s="38" customFormat="1" ht="21" x14ac:dyDescent="0.35">
      <c r="A29" s="43" t="s">
        <v>1</v>
      </c>
      <c r="B29" s="43" t="s">
        <v>31</v>
      </c>
      <c r="C29" s="43"/>
    </row>
    <row r="30" spans="1:3" s="38" customFormat="1" ht="21" x14ac:dyDescent="0.35">
      <c r="A30" s="43"/>
      <c r="B30" s="10" t="s">
        <v>32</v>
      </c>
      <c r="C30" s="10" t="s">
        <v>33</v>
      </c>
    </row>
    <row r="31" spans="1:3" s="38" customFormat="1" ht="21" x14ac:dyDescent="0.35">
      <c r="A31" s="34" t="s">
        <v>141</v>
      </c>
      <c r="B31" s="13">
        <v>4.0745614035087687</v>
      </c>
      <c r="C31" s="13">
        <v>0.74300973999182929</v>
      </c>
    </row>
    <row r="32" spans="1:3" s="38" customFormat="1" ht="21" x14ac:dyDescent="0.35">
      <c r="A32" s="34" t="s">
        <v>142</v>
      </c>
      <c r="B32" s="13">
        <v>4.1239035087719254</v>
      </c>
      <c r="C32" s="13">
        <v>0.7504107206958095</v>
      </c>
    </row>
    <row r="33" spans="1:3" s="38" customFormat="1" ht="21" x14ac:dyDescent="0.35">
      <c r="A33" s="34" t="s">
        <v>143</v>
      </c>
      <c r="B33" s="13">
        <v>4.1633771929824599</v>
      </c>
      <c r="C33" s="13">
        <v>0.74428432996143401</v>
      </c>
    </row>
    <row r="34" spans="1:3" s="38" customFormat="1" ht="21" x14ac:dyDescent="0.35">
      <c r="A34" s="34" t="s">
        <v>144</v>
      </c>
      <c r="B34" s="13">
        <v>4.1699561403508696</v>
      </c>
      <c r="C34" s="13">
        <v>0.72334204100327359</v>
      </c>
    </row>
    <row r="35" spans="1:3" s="38" customFormat="1" ht="21" x14ac:dyDescent="0.35">
      <c r="A35" s="34" t="s">
        <v>145</v>
      </c>
      <c r="B35" s="13">
        <v>4.1677631578947345</v>
      </c>
      <c r="C35" s="13">
        <v>0.73139734902021103</v>
      </c>
    </row>
    <row r="36" spans="1:3" s="39" customFormat="1" ht="21" x14ac:dyDescent="0.35">
      <c r="A36" s="14" t="s">
        <v>42</v>
      </c>
      <c r="B36" s="15">
        <v>4.1399122807017523</v>
      </c>
      <c r="C36" s="15">
        <v>4.1097216754816174E-2</v>
      </c>
    </row>
  </sheetData>
  <mergeCells count="4">
    <mergeCell ref="B4:C4"/>
    <mergeCell ref="A29:A30"/>
    <mergeCell ref="B29:C29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opLeftCell="A50" workbookViewId="0">
      <selection activeCell="D62" sqref="D62"/>
    </sheetView>
  </sheetViews>
  <sheetFormatPr defaultRowHeight="21" x14ac:dyDescent="0.35"/>
  <cols>
    <col min="1" max="1" width="62.75" style="11" customWidth="1"/>
    <col min="2" max="16384" width="9" style="11"/>
  </cols>
  <sheetData>
    <row r="1" spans="1:3" s="9" customFormat="1" ht="26.25" x14ac:dyDescent="0.4">
      <c r="A1" s="9" t="s">
        <v>146</v>
      </c>
    </row>
    <row r="2" spans="1:3" s="9" customFormat="1" ht="26.25" x14ac:dyDescent="0.4">
      <c r="A2" s="9" t="s">
        <v>147</v>
      </c>
    </row>
    <row r="3" spans="1:3" x14ac:dyDescent="0.35">
      <c r="A3" s="21" t="s">
        <v>1</v>
      </c>
      <c r="B3" s="21" t="s">
        <v>2</v>
      </c>
      <c r="C3" s="21" t="s">
        <v>3</v>
      </c>
    </row>
    <row r="4" spans="1:3" x14ac:dyDescent="0.35">
      <c r="A4" s="25" t="s">
        <v>199</v>
      </c>
      <c r="B4" s="23">
        <v>13</v>
      </c>
      <c r="C4" s="24">
        <f>B4/912*100</f>
        <v>1.4254385964912279</v>
      </c>
    </row>
    <row r="5" spans="1:3" x14ac:dyDescent="0.35">
      <c r="A5" s="25" t="s">
        <v>200</v>
      </c>
      <c r="B5" s="23">
        <v>8</v>
      </c>
      <c r="C5" s="24">
        <f>B5/912*100</f>
        <v>0.8771929824561403</v>
      </c>
    </row>
    <row r="6" spans="1:3" x14ac:dyDescent="0.35">
      <c r="A6" s="25" t="s">
        <v>201</v>
      </c>
      <c r="B6" s="23">
        <v>6</v>
      </c>
      <c r="C6" s="24">
        <f>B6/912*100</f>
        <v>0.6578947368421052</v>
      </c>
    </row>
    <row r="7" spans="1:3" x14ac:dyDescent="0.35">
      <c r="A7" s="25" t="s">
        <v>202</v>
      </c>
      <c r="B7" s="23">
        <v>4</v>
      </c>
      <c r="C7" s="24">
        <f>B7/912*100</f>
        <v>0.43859649122807015</v>
      </c>
    </row>
    <row r="8" spans="1:3" x14ac:dyDescent="0.35">
      <c r="A8" s="25" t="s">
        <v>203</v>
      </c>
      <c r="B8" s="23">
        <v>3</v>
      </c>
      <c r="C8" s="24">
        <f t="shared" ref="C8:C23" si="0">B8/912*100</f>
        <v>0.3289473684210526</v>
      </c>
    </row>
    <row r="9" spans="1:3" x14ac:dyDescent="0.35">
      <c r="A9" s="25" t="s">
        <v>204</v>
      </c>
      <c r="B9" s="23">
        <v>3</v>
      </c>
      <c r="C9" s="24">
        <f t="shared" si="0"/>
        <v>0.3289473684210526</v>
      </c>
    </row>
    <row r="10" spans="1:3" ht="42" x14ac:dyDescent="0.35">
      <c r="A10" s="30" t="s">
        <v>149</v>
      </c>
      <c r="B10" s="23">
        <v>1</v>
      </c>
      <c r="C10" s="24">
        <f t="shared" si="0"/>
        <v>0.10964912280701754</v>
      </c>
    </row>
    <row r="11" spans="1:3" x14ac:dyDescent="0.35">
      <c r="A11" s="30" t="s">
        <v>205</v>
      </c>
      <c r="B11" s="23">
        <v>1</v>
      </c>
      <c r="C11" s="24">
        <f t="shared" si="0"/>
        <v>0.10964912280701754</v>
      </c>
    </row>
    <row r="12" spans="1:3" x14ac:dyDescent="0.35">
      <c r="A12" s="30" t="s">
        <v>150</v>
      </c>
      <c r="B12" s="23">
        <v>1</v>
      </c>
      <c r="C12" s="24">
        <f t="shared" si="0"/>
        <v>0.10964912280701754</v>
      </c>
    </row>
    <row r="13" spans="1:3" x14ac:dyDescent="0.35">
      <c r="A13" s="30" t="s">
        <v>151</v>
      </c>
      <c r="B13" s="23">
        <v>1</v>
      </c>
      <c r="C13" s="24">
        <f t="shared" si="0"/>
        <v>0.10964912280701754</v>
      </c>
    </row>
    <row r="14" spans="1:3" x14ac:dyDescent="0.35">
      <c r="A14" s="30" t="s">
        <v>206</v>
      </c>
      <c r="B14" s="23">
        <v>1</v>
      </c>
      <c r="C14" s="24">
        <f t="shared" si="0"/>
        <v>0.10964912280701754</v>
      </c>
    </row>
    <row r="15" spans="1:3" x14ac:dyDescent="0.35">
      <c r="A15" s="30" t="s">
        <v>207</v>
      </c>
      <c r="B15" s="23">
        <v>1</v>
      </c>
      <c r="C15" s="24">
        <f t="shared" si="0"/>
        <v>0.10964912280701754</v>
      </c>
    </row>
    <row r="16" spans="1:3" x14ac:dyDescent="0.35">
      <c r="A16" s="30" t="s">
        <v>152</v>
      </c>
      <c r="B16" s="23">
        <v>1</v>
      </c>
      <c r="C16" s="24">
        <f t="shared" si="0"/>
        <v>0.10964912280701754</v>
      </c>
    </row>
    <row r="17" spans="1:3" x14ac:dyDescent="0.35">
      <c r="A17" s="30" t="s">
        <v>208</v>
      </c>
      <c r="B17" s="23">
        <v>1</v>
      </c>
      <c r="C17" s="24">
        <f t="shared" si="0"/>
        <v>0.10964912280701754</v>
      </c>
    </row>
    <row r="18" spans="1:3" x14ac:dyDescent="0.35">
      <c r="A18" s="30" t="s">
        <v>153</v>
      </c>
      <c r="B18" s="23">
        <v>1</v>
      </c>
      <c r="C18" s="24">
        <f t="shared" si="0"/>
        <v>0.10964912280701754</v>
      </c>
    </row>
    <row r="19" spans="1:3" ht="42" x14ac:dyDescent="0.35">
      <c r="A19" s="30" t="s">
        <v>209</v>
      </c>
      <c r="B19" s="23">
        <v>1</v>
      </c>
      <c r="C19" s="24">
        <f t="shared" si="0"/>
        <v>0.10964912280701754</v>
      </c>
    </row>
    <row r="20" spans="1:3" ht="42" x14ac:dyDescent="0.35">
      <c r="A20" s="30" t="s">
        <v>154</v>
      </c>
      <c r="B20" s="23">
        <v>1</v>
      </c>
      <c r="C20" s="24">
        <f t="shared" si="0"/>
        <v>0.10964912280701754</v>
      </c>
    </row>
    <row r="21" spans="1:3" ht="42" x14ac:dyDescent="0.35">
      <c r="A21" s="30" t="s">
        <v>155</v>
      </c>
      <c r="B21" s="23">
        <v>1</v>
      </c>
      <c r="C21" s="24">
        <f t="shared" si="0"/>
        <v>0.10964912280701754</v>
      </c>
    </row>
    <row r="22" spans="1:3" ht="63" x14ac:dyDescent="0.35">
      <c r="A22" s="30" t="s">
        <v>210</v>
      </c>
      <c r="B22" s="23">
        <v>1</v>
      </c>
      <c r="C22" s="24">
        <f t="shared" si="0"/>
        <v>0.10964912280701754</v>
      </c>
    </row>
    <row r="23" spans="1:3" ht="42" x14ac:dyDescent="0.35">
      <c r="A23" s="30" t="s">
        <v>211</v>
      </c>
      <c r="B23" s="23">
        <v>1</v>
      </c>
      <c r="C23" s="24">
        <f t="shared" si="0"/>
        <v>0.10964912280701754</v>
      </c>
    </row>
    <row r="24" spans="1:3" x14ac:dyDescent="0.35">
      <c r="A24" s="30" t="s">
        <v>156</v>
      </c>
      <c r="B24" s="23">
        <v>1</v>
      </c>
      <c r="C24" s="24">
        <f t="shared" ref="C24:C51" si="1">B24/912*100</f>
        <v>0.10964912280701754</v>
      </c>
    </row>
    <row r="25" spans="1:3" x14ac:dyDescent="0.35">
      <c r="A25" s="30" t="s">
        <v>157</v>
      </c>
      <c r="B25" s="23">
        <v>1</v>
      </c>
      <c r="C25" s="24">
        <f t="shared" si="1"/>
        <v>0.10964912280701754</v>
      </c>
    </row>
    <row r="26" spans="1:3" ht="42" x14ac:dyDescent="0.35">
      <c r="A26" s="30" t="s">
        <v>158</v>
      </c>
      <c r="B26" s="23">
        <v>1</v>
      </c>
      <c r="C26" s="24">
        <f t="shared" si="1"/>
        <v>0.10964912280701754</v>
      </c>
    </row>
    <row r="27" spans="1:3" x14ac:dyDescent="0.35">
      <c r="A27" s="30" t="s">
        <v>159</v>
      </c>
      <c r="B27" s="23">
        <v>1</v>
      </c>
      <c r="C27" s="24">
        <f t="shared" si="1"/>
        <v>0.10964912280701754</v>
      </c>
    </row>
    <row r="28" spans="1:3" ht="42" x14ac:dyDescent="0.35">
      <c r="A28" s="30" t="s">
        <v>212</v>
      </c>
      <c r="B28" s="23">
        <v>1</v>
      </c>
      <c r="C28" s="24">
        <f t="shared" si="1"/>
        <v>0.10964912280701754</v>
      </c>
    </row>
    <row r="29" spans="1:3" x14ac:dyDescent="0.35">
      <c r="A29" s="30" t="s">
        <v>160</v>
      </c>
      <c r="B29" s="23">
        <v>1</v>
      </c>
      <c r="C29" s="24">
        <f t="shared" si="1"/>
        <v>0.10964912280701754</v>
      </c>
    </row>
    <row r="30" spans="1:3" ht="105" x14ac:dyDescent="0.35">
      <c r="A30" s="30" t="s">
        <v>213</v>
      </c>
      <c r="B30" s="23">
        <v>1</v>
      </c>
      <c r="C30" s="24">
        <f t="shared" si="1"/>
        <v>0.10964912280701754</v>
      </c>
    </row>
    <row r="31" spans="1:3" x14ac:dyDescent="0.35">
      <c r="A31" s="30" t="s">
        <v>161</v>
      </c>
      <c r="B31" s="23">
        <v>1</v>
      </c>
      <c r="C31" s="24">
        <f t="shared" si="1"/>
        <v>0.10964912280701754</v>
      </c>
    </row>
    <row r="32" spans="1:3" x14ac:dyDescent="0.35">
      <c r="A32" s="30" t="s">
        <v>214</v>
      </c>
      <c r="B32" s="23">
        <v>1</v>
      </c>
      <c r="C32" s="24">
        <f t="shared" si="1"/>
        <v>0.10964912280701754</v>
      </c>
    </row>
    <row r="33" spans="1:3" x14ac:dyDescent="0.35">
      <c r="A33" s="30" t="s">
        <v>162</v>
      </c>
      <c r="B33" s="23">
        <v>1</v>
      </c>
      <c r="C33" s="24">
        <f t="shared" si="1"/>
        <v>0.10964912280701754</v>
      </c>
    </row>
    <row r="34" spans="1:3" x14ac:dyDescent="0.35">
      <c r="A34" s="30" t="s">
        <v>163</v>
      </c>
      <c r="B34" s="23">
        <v>1</v>
      </c>
      <c r="C34" s="24">
        <f t="shared" si="1"/>
        <v>0.10964912280701754</v>
      </c>
    </row>
    <row r="35" spans="1:3" x14ac:dyDescent="0.35">
      <c r="A35" s="30" t="s">
        <v>164</v>
      </c>
      <c r="B35" s="23">
        <v>1</v>
      </c>
      <c r="C35" s="24">
        <f t="shared" si="1"/>
        <v>0.10964912280701754</v>
      </c>
    </row>
    <row r="36" spans="1:3" ht="42" x14ac:dyDescent="0.35">
      <c r="A36" s="30" t="s">
        <v>215</v>
      </c>
      <c r="B36" s="23">
        <v>1</v>
      </c>
      <c r="C36" s="24">
        <f t="shared" si="1"/>
        <v>0.10964912280701754</v>
      </c>
    </row>
    <row r="37" spans="1:3" ht="43.5" customHeight="1" x14ac:dyDescent="0.35">
      <c r="A37" s="30" t="s">
        <v>165</v>
      </c>
      <c r="B37" s="23">
        <v>1</v>
      </c>
      <c r="C37" s="24">
        <f t="shared" si="1"/>
        <v>0.10964912280701754</v>
      </c>
    </row>
    <row r="38" spans="1:3" x14ac:dyDescent="0.35">
      <c r="A38" s="30" t="s">
        <v>216</v>
      </c>
      <c r="B38" s="23">
        <v>1</v>
      </c>
      <c r="C38" s="24">
        <f t="shared" si="1"/>
        <v>0.10964912280701754</v>
      </c>
    </row>
    <row r="39" spans="1:3" x14ac:dyDescent="0.35">
      <c r="A39" s="30" t="s">
        <v>217</v>
      </c>
      <c r="B39" s="23">
        <v>1</v>
      </c>
      <c r="C39" s="24">
        <f t="shared" si="1"/>
        <v>0.10964912280701754</v>
      </c>
    </row>
    <row r="40" spans="1:3" x14ac:dyDescent="0.35">
      <c r="A40" s="30" t="s">
        <v>166</v>
      </c>
      <c r="B40" s="23">
        <v>1</v>
      </c>
      <c r="C40" s="24">
        <f t="shared" si="1"/>
        <v>0.10964912280701754</v>
      </c>
    </row>
    <row r="41" spans="1:3" x14ac:dyDescent="0.35">
      <c r="A41" s="30" t="s">
        <v>218</v>
      </c>
      <c r="B41" s="23">
        <v>1</v>
      </c>
      <c r="C41" s="24">
        <f t="shared" si="1"/>
        <v>0.10964912280701754</v>
      </c>
    </row>
    <row r="42" spans="1:3" x14ac:dyDescent="0.35">
      <c r="A42" s="30" t="s">
        <v>167</v>
      </c>
      <c r="B42" s="23">
        <v>1</v>
      </c>
      <c r="C42" s="24">
        <f t="shared" si="1"/>
        <v>0.10964912280701754</v>
      </c>
    </row>
    <row r="43" spans="1:3" ht="42" x14ac:dyDescent="0.35">
      <c r="A43" s="30" t="s">
        <v>168</v>
      </c>
      <c r="B43" s="23">
        <v>1</v>
      </c>
      <c r="C43" s="24">
        <f t="shared" si="1"/>
        <v>0.10964912280701754</v>
      </c>
    </row>
    <row r="44" spans="1:3" x14ac:dyDescent="0.35">
      <c r="A44" s="30" t="s">
        <v>219</v>
      </c>
      <c r="B44" s="23">
        <v>1</v>
      </c>
      <c r="C44" s="24">
        <f t="shared" si="1"/>
        <v>0.10964912280701754</v>
      </c>
    </row>
    <row r="45" spans="1:3" x14ac:dyDescent="0.35">
      <c r="A45" s="30" t="s">
        <v>220</v>
      </c>
      <c r="B45" s="23">
        <v>1</v>
      </c>
      <c r="C45" s="24">
        <f t="shared" si="1"/>
        <v>0.10964912280701754</v>
      </c>
    </row>
    <row r="46" spans="1:3" x14ac:dyDescent="0.35">
      <c r="A46" s="30" t="s">
        <v>221</v>
      </c>
      <c r="B46" s="23">
        <v>1</v>
      </c>
      <c r="C46" s="24">
        <f t="shared" si="1"/>
        <v>0.10964912280701754</v>
      </c>
    </row>
    <row r="47" spans="1:3" x14ac:dyDescent="0.35">
      <c r="A47" s="30" t="s">
        <v>169</v>
      </c>
      <c r="B47" s="23">
        <v>1</v>
      </c>
      <c r="C47" s="24">
        <f t="shared" si="1"/>
        <v>0.10964912280701754</v>
      </c>
    </row>
    <row r="48" spans="1:3" x14ac:dyDescent="0.35">
      <c r="A48" s="30" t="s">
        <v>222</v>
      </c>
      <c r="B48" s="23">
        <v>1</v>
      </c>
      <c r="C48" s="24">
        <f t="shared" si="1"/>
        <v>0.10964912280701754</v>
      </c>
    </row>
    <row r="49" spans="1:3" x14ac:dyDescent="0.35">
      <c r="A49" s="30" t="s">
        <v>170</v>
      </c>
      <c r="B49" s="23">
        <v>1</v>
      </c>
      <c r="C49" s="24">
        <f t="shared" si="1"/>
        <v>0.10964912280701754</v>
      </c>
    </row>
    <row r="50" spans="1:3" x14ac:dyDescent="0.35">
      <c r="A50" s="30" t="s">
        <v>171</v>
      </c>
      <c r="B50" s="23">
        <v>1</v>
      </c>
      <c r="C50" s="24">
        <f t="shared" si="1"/>
        <v>0.10964912280701754</v>
      </c>
    </row>
    <row r="51" spans="1:3" x14ac:dyDescent="0.35">
      <c r="A51" s="30" t="s">
        <v>223</v>
      </c>
      <c r="B51" s="23">
        <v>1</v>
      </c>
      <c r="C51" s="24">
        <f t="shared" si="1"/>
        <v>0.10964912280701754</v>
      </c>
    </row>
    <row r="53" spans="1:3" s="9" customFormat="1" ht="26.25" x14ac:dyDescent="0.4">
      <c r="A53" s="9" t="s">
        <v>148</v>
      </c>
    </row>
    <row r="54" spans="1:3" x14ac:dyDescent="0.35">
      <c r="A54" s="21" t="s">
        <v>1</v>
      </c>
      <c r="B54" s="21" t="s">
        <v>2</v>
      </c>
      <c r="C54" s="21" t="s">
        <v>3</v>
      </c>
    </row>
    <row r="55" spans="1:3" x14ac:dyDescent="0.35">
      <c r="A55" s="28" t="s">
        <v>254</v>
      </c>
      <c r="B55" s="46">
        <v>4</v>
      </c>
      <c r="C55" s="24">
        <f t="shared" ref="C55:C113" si="2">B55/912*100</f>
        <v>0.43859649122807015</v>
      </c>
    </row>
    <row r="56" spans="1:3" x14ac:dyDescent="0.35">
      <c r="A56" s="28" t="s">
        <v>179</v>
      </c>
      <c r="B56" s="46">
        <v>3</v>
      </c>
      <c r="C56" s="24">
        <f t="shared" si="2"/>
        <v>0.3289473684210526</v>
      </c>
    </row>
    <row r="57" spans="1:3" ht="42" x14ac:dyDescent="0.35">
      <c r="A57" s="28" t="s">
        <v>172</v>
      </c>
      <c r="B57" s="47">
        <v>1</v>
      </c>
      <c r="C57" s="24">
        <f t="shared" si="2"/>
        <v>0.10964912280701754</v>
      </c>
    </row>
    <row r="58" spans="1:3" ht="20.25" customHeight="1" x14ac:dyDescent="0.35">
      <c r="A58" s="28" t="s">
        <v>224</v>
      </c>
      <c r="B58" s="47">
        <v>1</v>
      </c>
      <c r="C58" s="24">
        <f t="shared" si="2"/>
        <v>0.10964912280701754</v>
      </c>
    </row>
    <row r="59" spans="1:3" x14ac:dyDescent="0.35">
      <c r="A59" s="28" t="s">
        <v>225</v>
      </c>
      <c r="B59" s="47">
        <v>1</v>
      </c>
      <c r="C59" s="24">
        <f t="shared" si="2"/>
        <v>0.10964912280701754</v>
      </c>
    </row>
    <row r="60" spans="1:3" x14ac:dyDescent="0.35">
      <c r="A60" s="28" t="s">
        <v>173</v>
      </c>
      <c r="B60" s="47">
        <v>1</v>
      </c>
      <c r="C60" s="24">
        <f t="shared" si="2"/>
        <v>0.10964912280701754</v>
      </c>
    </row>
    <row r="61" spans="1:3" ht="63" x14ac:dyDescent="0.35">
      <c r="A61" s="28" t="s">
        <v>226</v>
      </c>
      <c r="B61" s="47">
        <v>1</v>
      </c>
      <c r="C61" s="24">
        <f t="shared" si="2"/>
        <v>0.10964912280701754</v>
      </c>
    </row>
    <row r="62" spans="1:3" ht="24.75" customHeight="1" x14ac:dyDescent="0.35">
      <c r="A62" s="28" t="s">
        <v>174</v>
      </c>
      <c r="B62" s="47">
        <v>1</v>
      </c>
      <c r="C62" s="24">
        <f t="shared" si="2"/>
        <v>0.10964912280701754</v>
      </c>
    </row>
    <row r="63" spans="1:3" x14ac:dyDescent="0.35">
      <c r="A63" s="28" t="s">
        <v>175</v>
      </c>
      <c r="B63" s="47">
        <v>1</v>
      </c>
      <c r="C63" s="24">
        <f t="shared" si="2"/>
        <v>0.10964912280701754</v>
      </c>
    </row>
    <row r="64" spans="1:3" x14ac:dyDescent="0.35">
      <c r="A64" s="28" t="s">
        <v>227</v>
      </c>
      <c r="B64" s="47">
        <v>1</v>
      </c>
      <c r="C64" s="24">
        <f t="shared" si="2"/>
        <v>0.10964912280701754</v>
      </c>
    </row>
    <row r="65" spans="1:3" x14ac:dyDescent="0.35">
      <c r="A65" s="28" t="s">
        <v>228</v>
      </c>
      <c r="B65" s="47">
        <v>1</v>
      </c>
      <c r="C65" s="24">
        <f t="shared" si="2"/>
        <v>0.10964912280701754</v>
      </c>
    </row>
    <row r="66" spans="1:3" ht="42" x14ac:dyDescent="0.35">
      <c r="A66" s="28" t="s">
        <v>229</v>
      </c>
      <c r="B66" s="47">
        <v>1</v>
      </c>
      <c r="C66" s="24">
        <f t="shared" si="2"/>
        <v>0.10964912280701754</v>
      </c>
    </row>
    <row r="67" spans="1:3" x14ac:dyDescent="0.35">
      <c r="A67" s="28" t="s">
        <v>176</v>
      </c>
      <c r="B67" s="47">
        <v>1</v>
      </c>
      <c r="C67" s="24">
        <f t="shared" si="2"/>
        <v>0.10964912280701754</v>
      </c>
    </row>
    <row r="68" spans="1:3" x14ac:dyDescent="0.35">
      <c r="A68" s="28" t="s">
        <v>177</v>
      </c>
      <c r="B68" s="47">
        <v>1</v>
      </c>
      <c r="C68" s="24">
        <f t="shared" si="2"/>
        <v>0.10964912280701754</v>
      </c>
    </row>
    <row r="69" spans="1:3" x14ac:dyDescent="0.35">
      <c r="A69" s="28" t="s">
        <v>230</v>
      </c>
      <c r="B69" s="47">
        <v>1</v>
      </c>
      <c r="C69" s="24">
        <f t="shared" si="2"/>
        <v>0.10964912280701754</v>
      </c>
    </row>
    <row r="70" spans="1:3" ht="42" x14ac:dyDescent="0.35">
      <c r="A70" s="28" t="s">
        <v>231</v>
      </c>
      <c r="B70" s="47">
        <v>1</v>
      </c>
      <c r="C70" s="24">
        <f t="shared" si="2"/>
        <v>0.10964912280701754</v>
      </c>
    </row>
    <row r="71" spans="1:3" ht="42" x14ac:dyDescent="0.35">
      <c r="A71" s="28" t="s">
        <v>232</v>
      </c>
      <c r="B71" s="47">
        <v>1</v>
      </c>
      <c r="C71" s="24">
        <f t="shared" si="2"/>
        <v>0.10964912280701754</v>
      </c>
    </row>
    <row r="72" spans="1:3" x14ac:dyDescent="0.35">
      <c r="A72" s="28" t="s">
        <v>233</v>
      </c>
      <c r="B72" s="47">
        <v>1</v>
      </c>
      <c r="C72" s="24">
        <f t="shared" si="2"/>
        <v>0.10964912280701754</v>
      </c>
    </row>
    <row r="73" spans="1:3" ht="26.25" customHeight="1" x14ac:dyDescent="0.35">
      <c r="A73" s="28" t="s">
        <v>234</v>
      </c>
      <c r="B73" s="47">
        <v>1</v>
      </c>
      <c r="C73" s="24">
        <f t="shared" si="2"/>
        <v>0.10964912280701754</v>
      </c>
    </row>
    <row r="74" spans="1:3" x14ac:dyDescent="0.35">
      <c r="A74" s="28" t="s">
        <v>178</v>
      </c>
      <c r="B74" s="47">
        <v>1</v>
      </c>
      <c r="C74" s="24">
        <f t="shared" si="2"/>
        <v>0.10964912280701754</v>
      </c>
    </row>
    <row r="75" spans="1:3" ht="42" x14ac:dyDescent="0.35">
      <c r="A75" s="28" t="s">
        <v>180</v>
      </c>
      <c r="B75" s="47">
        <v>1</v>
      </c>
      <c r="C75" s="24">
        <f t="shared" si="2"/>
        <v>0.10964912280701754</v>
      </c>
    </row>
    <row r="76" spans="1:3" ht="42" x14ac:dyDescent="0.35">
      <c r="A76" s="28" t="s">
        <v>198</v>
      </c>
      <c r="B76" s="47">
        <v>1</v>
      </c>
      <c r="C76" s="24">
        <f t="shared" si="2"/>
        <v>0.10964912280701754</v>
      </c>
    </row>
    <row r="77" spans="1:3" x14ac:dyDescent="0.35">
      <c r="A77" s="28" t="s">
        <v>235</v>
      </c>
      <c r="B77" s="47">
        <v>1</v>
      </c>
      <c r="C77" s="24">
        <f t="shared" si="2"/>
        <v>0.10964912280701754</v>
      </c>
    </row>
    <row r="78" spans="1:3" ht="42" x14ac:dyDescent="0.35">
      <c r="A78" s="28" t="s">
        <v>236</v>
      </c>
      <c r="B78" s="47">
        <v>1</v>
      </c>
      <c r="C78" s="24">
        <f t="shared" si="2"/>
        <v>0.10964912280701754</v>
      </c>
    </row>
    <row r="79" spans="1:3" x14ac:dyDescent="0.35">
      <c r="A79" s="28" t="s">
        <v>181</v>
      </c>
      <c r="B79" s="47">
        <v>1</v>
      </c>
      <c r="C79" s="24">
        <f t="shared" si="2"/>
        <v>0.10964912280701754</v>
      </c>
    </row>
    <row r="80" spans="1:3" x14ac:dyDescent="0.35">
      <c r="A80" s="28" t="s">
        <v>182</v>
      </c>
      <c r="B80" s="47">
        <v>1</v>
      </c>
      <c r="C80" s="24">
        <f t="shared" si="2"/>
        <v>0.10964912280701754</v>
      </c>
    </row>
    <row r="81" spans="1:3" x14ac:dyDescent="0.35">
      <c r="A81" s="28" t="s">
        <v>183</v>
      </c>
      <c r="B81" s="47">
        <v>1</v>
      </c>
      <c r="C81" s="24">
        <f t="shared" si="2"/>
        <v>0.10964912280701754</v>
      </c>
    </row>
    <row r="82" spans="1:3" x14ac:dyDescent="0.35">
      <c r="A82" s="28" t="s">
        <v>237</v>
      </c>
      <c r="B82" s="47">
        <v>1</v>
      </c>
      <c r="C82" s="24">
        <f t="shared" si="2"/>
        <v>0.10964912280701754</v>
      </c>
    </row>
    <row r="83" spans="1:3" x14ac:dyDescent="0.35">
      <c r="A83" s="28" t="s">
        <v>184</v>
      </c>
      <c r="B83" s="47">
        <v>1</v>
      </c>
      <c r="C83" s="24">
        <f t="shared" si="2"/>
        <v>0.10964912280701754</v>
      </c>
    </row>
    <row r="84" spans="1:3" ht="42" x14ac:dyDescent="0.35">
      <c r="A84" s="28" t="s">
        <v>238</v>
      </c>
      <c r="B84" s="47">
        <v>1</v>
      </c>
      <c r="C84" s="24">
        <f t="shared" si="2"/>
        <v>0.10964912280701754</v>
      </c>
    </row>
    <row r="85" spans="1:3" ht="25.5" customHeight="1" x14ac:dyDescent="0.35">
      <c r="A85" s="28" t="s">
        <v>239</v>
      </c>
      <c r="B85" s="47">
        <v>1</v>
      </c>
      <c r="C85" s="24">
        <f t="shared" si="2"/>
        <v>0.10964912280701754</v>
      </c>
    </row>
    <row r="86" spans="1:3" ht="20.25" customHeight="1" x14ac:dyDescent="0.35">
      <c r="A86" s="28" t="s">
        <v>240</v>
      </c>
      <c r="B86" s="47">
        <v>1</v>
      </c>
      <c r="C86" s="24">
        <f t="shared" si="2"/>
        <v>0.10964912280701754</v>
      </c>
    </row>
    <row r="87" spans="1:3" x14ac:dyDescent="0.35">
      <c r="A87" s="28" t="s">
        <v>185</v>
      </c>
      <c r="B87" s="47">
        <v>1</v>
      </c>
      <c r="C87" s="24">
        <f t="shared" si="2"/>
        <v>0.10964912280701754</v>
      </c>
    </row>
    <row r="88" spans="1:3" x14ac:dyDescent="0.35">
      <c r="A88" s="28" t="s">
        <v>186</v>
      </c>
      <c r="B88" s="47">
        <v>1</v>
      </c>
      <c r="C88" s="24">
        <f t="shared" si="2"/>
        <v>0.10964912280701754</v>
      </c>
    </row>
    <row r="89" spans="1:3" ht="45" customHeight="1" x14ac:dyDescent="0.35">
      <c r="A89" s="28" t="s">
        <v>241</v>
      </c>
      <c r="B89" s="47">
        <v>1</v>
      </c>
      <c r="C89" s="24">
        <f t="shared" si="2"/>
        <v>0.10964912280701754</v>
      </c>
    </row>
    <row r="90" spans="1:3" ht="21.75" customHeight="1" x14ac:dyDescent="0.35">
      <c r="A90" s="28" t="s">
        <v>242</v>
      </c>
      <c r="B90" s="47">
        <v>1</v>
      </c>
      <c r="C90" s="24">
        <f t="shared" si="2"/>
        <v>0.10964912280701754</v>
      </c>
    </row>
    <row r="91" spans="1:3" ht="38.25" customHeight="1" x14ac:dyDescent="0.35">
      <c r="A91" s="28" t="s">
        <v>187</v>
      </c>
      <c r="B91" s="47">
        <v>1</v>
      </c>
      <c r="C91" s="24">
        <f t="shared" si="2"/>
        <v>0.10964912280701754</v>
      </c>
    </row>
    <row r="92" spans="1:3" x14ac:dyDescent="0.35">
      <c r="A92" s="28" t="s">
        <v>243</v>
      </c>
      <c r="B92" s="47">
        <v>1</v>
      </c>
      <c r="C92" s="24">
        <f t="shared" si="2"/>
        <v>0.10964912280701754</v>
      </c>
    </row>
    <row r="93" spans="1:3" ht="42" x14ac:dyDescent="0.35">
      <c r="A93" s="28" t="s">
        <v>244</v>
      </c>
      <c r="B93" s="47">
        <v>1</v>
      </c>
      <c r="C93" s="24">
        <f t="shared" si="2"/>
        <v>0.10964912280701754</v>
      </c>
    </row>
    <row r="94" spans="1:3" ht="42" x14ac:dyDescent="0.35">
      <c r="A94" s="48" t="s">
        <v>245</v>
      </c>
      <c r="B94" s="47">
        <v>1</v>
      </c>
      <c r="C94" s="24">
        <f t="shared" si="2"/>
        <v>0.10964912280701754</v>
      </c>
    </row>
    <row r="95" spans="1:3" x14ac:dyDescent="0.35">
      <c r="A95" s="28" t="s">
        <v>188</v>
      </c>
      <c r="B95" s="47">
        <v>1</v>
      </c>
      <c r="C95" s="24">
        <f t="shared" si="2"/>
        <v>0.10964912280701754</v>
      </c>
    </row>
    <row r="96" spans="1:3" x14ac:dyDescent="0.35">
      <c r="A96" s="28" t="s">
        <v>189</v>
      </c>
      <c r="B96" s="47">
        <v>1</v>
      </c>
      <c r="C96" s="24">
        <f t="shared" si="2"/>
        <v>0.10964912280701754</v>
      </c>
    </row>
    <row r="97" spans="1:3" x14ac:dyDescent="0.35">
      <c r="A97" s="28" t="s">
        <v>190</v>
      </c>
      <c r="B97" s="47">
        <v>1</v>
      </c>
      <c r="C97" s="24">
        <f t="shared" si="2"/>
        <v>0.10964912280701754</v>
      </c>
    </row>
    <row r="98" spans="1:3" x14ac:dyDescent="0.35">
      <c r="A98" s="28" t="s">
        <v>191</v>
      </c>
      <c r="B98" s="47">
        <v>1</v>
      </c>
      <c r="C98" s="24">
        <f t="shared" si="2"/>
        <v>0.10964912280701754</v>
      </c>
    </row>
    <row r="99" spans="1:3" ht="42" x14ac:dyDescent="0.35">
      <c r="A99" s="28" t="s">
        <v>246</v>
      </c>
      <c r="B99" s="47">
        <v>1</v>
      </c>
      <c r="C99" s="24">
        <f t="shared" si="2"/>
        <v>0.10964912280701754</v>
      </c>
    </row>
    <row r="100" spans="1:3" ht="42" x14ac:dyDescent="0.35">
      <c r="A100" s="28" t="s">
        <v>247</v>
      </c>
      <c r="B100" s="47">
        <v>1</v>
      </c>
      <c r="C100" s="24">
        <f t="shared" si="2"/>
        <v>0.10964912280701754</v>
      </c>
    </row>
    <row r="101" spans="1:3" ht="24.75" customHeight="1" x14ac:dyDescent="0.35">
      <c r="A101" s="28" t="s">
        <v>192</v>
      </c>
      <c r="B101" s="47">
        <v>1</v>
      </c>
      <c r="C101" s="24">
        <f t="shared" si="2"/>
        <v>0.10964912280701754</v>
      </c>
    </row>
    <row r="102" spans="1:3" x14ac:dyDescent="0.35">
      <c r="A102" s="28" t="s">
        <v>248</v>
      </c>
      <c r="B102" s="47">
        <v>1</v>
      </c>
      <c r="C102" s="24">
        <f t="shared" si="2"/>
        <v>0.10964912280701754</v>
      </c>
    </row>
    <row r="103" spans="1:3" ht="84" x14ac:dyDescent="0.35">
      <c r="A103" s="28" t="s">
        <v>249</v>
      </c>
      <c r="B103" s="47">
        <v>1</v>
      </c>
      <c r="C103" s="24">
        <f t="shared" si="2"/>
        <v>0.10964912280701754</v>
      </c>
    </row>
    <row r="104" spans="1:3" x14ac:dyDescent="0.35">
      <c r="A104" s="28" t="s">
        <v>250</v>
      </c>
      <c r="B104" s="47">
        <v>1</v>
      </c>
      <c r="C104" s="24">
        <f t="shared" si="2"/>
        <v>0.10964912280701754</v>
      </c>
    </row>
    <row r="105" spans="1:3" x14ac:dyDescent="0.35">
      <c r="A105" s="28" t="s">
        <v>251</v>
      </c>
      <c r="B105" s="47">
        <v>1</v>
      </c>
      <c r="C105" s="24">
        <f t="shared" si="2"/>
        <v>0.10964912280701754</v>
      </c>
    </row>
    <row r="106" spans="1:3" x14ac:dyDescent="0.35">
      <c r="A106" s="28" t="s">
        <v>193</v>
      </c>
      <c r="B106" s="47">
        <v>1</v>
      </c>
      <c r="C106" s="24">
        <f t="shared" si="2"/>
        <v>0.10964912280701754</v>
      </c>
    </row>
    <row r="107" spans="1:3" ht="42" x14ac:dyDescent="0.35">
      <c r="A107" s="28" t="s">
        <v>252</v>
      </c>
      <c r="B107" s="47">
        <v>1</v>
      </c>
      <c r="C107" s="24">
        <f t="shared" si="2"/>
        <v>0.10964912280701754</v>
      </c>
    </row>
    <row r="108" spans="1:3" x14ac:dyDescent="0.35">
      <c r="A108" s="28" t="s">
        <v>194</v>
      </c>
      <c r="B108" s="47">
        <v>1</v>
      </c>
      <c r="C108" s="24">
        <f t="shared" si="2"/>
        <v>0.10964912280701754</v>
      </c>
    </row>
    <row r="109" spans="1:3" x14ac:dyDescent="0.35">
      <c r="A109" s="28" t="s">
        <v>253</v>
      </c>
      <c r="B109" s="47">
        <v>1</v>
      </c>
      <c r="C109" s="24">
        <f t="shared" si="2"/>
        <v>0.10964912280701754</v>
      </c>
    </row>
    <row r="110" spans="1:3" x14ac:dyDescent="0.35">
      <c r="A110" s="28" t="s">
        <v>195</v>
      </c>
      <c r="B110" s="47">
        <v>1</v>
      </c>
      <c r="C110" s="24">
        <f t="shared" si="2"/>
        <v>0.10964912280701754</v>
      </c>
    </row>
    <row r="111" spans="1:3" ht="42" x14ac:dyDescent="0.35">
      <c r="A111" s="28" t="s">
        <v>196</v>
      </c>
      <c r="B111" s="47">
        <v>1</v>
      </c>
      <c r="C111" s="24">
        <f t="shared" si="2"/>
        <v>0.10964912280701754</v>
      </c>
    </row>
    <row r="112" spans="1:3" ht="42" x14ac:dyDescent="0.35">
      <c r="A112" s="28" t="s">
        <v>197</v>
      </c>
      <c r="B112" s="47">
        <v>1</v>
      </c>
      <c r="C112" s="24">
        <f t="shared" si="2"/>
        <v>0.10964912280701754</v>
      </c>
    </row>
    <row r="113" spans="1:3" x14ac:dyDescent="0.35">
      <c r="A113" s="28" t="s">
        <v>223</v>
      </c>
      <c r="B113" s="47">
        <v>1</v>
      </c>
      <c r="C113" s="24">
        <f t="shared" si="2"/>
        <v>0.10964912280701754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ตอนที่ 1</vt:lpstr>
      <vt:lpstr>ตอนที่ 2</vt:lpstr>
      <vt:lpstr>ตอนที่ 3</vt:lpstr>
      <vt:lpstr>ตอนที่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2023-05-08T09:51:16Z</dcterms:created>
  <dcterms:modified xsi:type="dcterms:W3CDTF">2023-05-11T04:24:53Z</dcterms:modified>
</cp:coreProperties>
</file>